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ote\Downloads\"/>
    </mc:Choice>
  </mc:AlternateContent>
  <xr:revisionPtr revIDLastSave="0" documentId="13_ncr:1_{45221BCF-068A-4D6C-8A78-B3E856681FD9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BBoys U7" sheetId="1" r:id="rId1"/>
    <sheet name="BGirls U7" sheetId="2" r:id="rId2"/>
    <sheet name="BBoys U11" sheetId="3" r:id="rId3"/>
    <sheet name="BGirls U11" sheetId="4" r:id="rId4"/>
    <sheet name="BBoys U15" sheetId="5" r:id="rId5"/>
    <sheet name="BGirls U15" sheetId="6" r:id="rId6"/>
    <sheet name="BBoys Adult" sheetId="7" r:id="rId7"/>
    <sheet name="BGirls Adult" sheetId="8" r:id="rId8"/>
  </sheets>
  <calcPr calcId="191029"/>
  <extLst>
    <ext uri="GoogleSheetsCustomDataVersion2">
      <go:sheetsCustomData xmlns:go="http://customooxmlschemas.google.com/" r:id="rId12" roundtripDataChecksum="1/h12ZWQlH0RweThL+QWVSOOaalZiRoksEXTgJcYVLM="/>
    </ext>
  </extLst>
</workbook>
</file>

<file path=xl/calcChain.xml><?xml version="1.0" encoding="utf-8"?>
<calcChain xmlns="http://schemas.openxmlformats.org/spreadsheetml/2006/main">
  <c r="G10" i="8" l="1"/>
  <c r="G9" i="8"/>
  <c r="H9" i="8" s="1"/>
  <c r="G8" i="8"/>
  <c r="H8" i="8" s="1"/>
  <c r="G7" i="8"/>
  <c r="H7" i="8" s="1"/>
  <c r="G6" i="8"/>
  <c r="H6" i="8" s="1"/>
  <c r="G5" i="8"/>
  <c r="H5" i="8" s="1"/>
  <c r="G4" i="8"/>
  <c r="H4" i="8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G4" i="7"/>
  <c r="H4" i="7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5" i="2"/>
  <c r="H5" i="2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</calcChain>
</file>

<file path=xl/sharedStrings.xml><?xml version="1.0" encoding="utf-8"?>
<sst xmlns="http://schemas.openxmlformats.org/spreadsheetml/2006/main" count="273" uniqueCount="199">
  <si>
    <t xml:space="preserve">B-BOYS_U7 2019.dz.g. un jaunāki (-7 g.v.) </t>
  </si>
  <si>
    <t>NR.P.K.</t>
  </si>
  <si>
    <t>DEJOTĀJS</t>
  </si>
  <si>
    <t>PUNKTI</t>
  </si>
  <si>
    <t>KOPĀ</t>
  </si>
  <si>
    <t>VIETA</t>
  </si>
  <si>
    <t>GALA VIETA</t>
  </si>
  <si>
    <t>Žūrija 1</t>
  </si>
  <si>
    <t>Žūrija 2</t>
  </si>
  <si>
    <t>Žūrija 3</t>
  </si>
  <si>
    <r>
      <rPr>
        <b/>
        <sz val="11"/>
        <color theme="1"/>
        <rFont val="Calibri"/>
      </rPr>
      <t xml:space="preserve">"Dynamite" </t>
    </r>
    <r>
      <rPr>
        <sz val="11"/>
        <color theme="1"/>
        <rFont val="Calibri"/>
      </rPr>
      <t>Marats, Zakajevs</t>
    </r>
  </si>
  <si>
    <r>
      <rPr>
        <b/>
        <sz val="11"/>
        <color theme="1"/>
        <rFont val="Calibri"/>
      </rPr>
      <t xml:space="preserve">"DoubleM" </t>
    </r>
    <r>
      <rPr>
        <sz val="11"/>
        <color theme="1"/>
        <rFont val="Calibri"/>
      </rPr>
      <t xml:space="preserve">Matīss, Misītis </t>
    </r>
  </si>
  <si>
    <r>
      <rPr>
        <b/>
        <sz val="11"/>
        <color theme="1"/>
        <rFont val="Calibri"/>
      </rPr>
      <t xml:space="preserve">"Magic Mark" </t>
    </r>
    <r>
      <rPr>
        <sz val="11"/>
        <color theme="1"/>
        <rFont val="Calibri"/>
      </rPr>
      <t>Marks, Borcovs</t>
    </r>
  </si>
  <si>
    <r>
      <rPr>
        <b/>
        <sz val="11"/>
        <color theme="1"/>
        <rFont val="Calibri"/>
      </rPr>
      <t xml:space="preserve">"REGIS" </t>
    </r>
    <r>
      <rPr>
        <sz val="11"/>
        <color theme="1"/>
        <rFont val="Calibri"/>
      </rPr>
      <t>Regnārs, Eglītis</t>
    </r>
  </si>
  <si>
    <r>
      <rPr>
        <b/>
        <sz val="11"/>
        <color theme="1"/>
        <rFont val="Calibri"/>
      </rPr>
      <t xml:space="preserve">"Robčik" </t>
    </r>
    <r>
      <rPr>
        <sz val="11"/>
        <color theme="1"/>
        <rFont val="Calibri"/>
      </rPr>
      <t xml:space="preserve">Roberts, Korņējevs </t>
    </r>
  </si>
  <si>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"MidBoy"</t>
    </r>
    <r>
      <rPr>
        <sz val="11"/>
        <color theme="1"/>
        <rFont val="Calibri"/>
      </rPr>
      <t xml:space="preserve">Demids, Matvejevs </t>
    </r>
  </si>
  <si>
    <r>
      <rPr>
        <b/>
        <sz val="11"/>
        <color theme="1"/>
        <rFont val="Calibri"/>
      </rPr>
      <t xml:space="preserve">"Mateush" </t>
    </r>
    <r>
      <rPr>
        <sz val="11"/>
        <color theme="1"/>
        <rFont val="Calibri"/>
      </rPr>
      <t xml:space="preserve">Mateušs, Začiņajevs </t>
    </r>
  </si>
  <si>
    <r>
      <rPr>
        <b/>
        <sz val="11"/>
        <color theme="1"/>
        <rFont val="Calibri"/>
      </rPr>
      <t xml:space="preserve">"Dmitrijs Vetrinis" </t>
    </r>
    <r>
      <rPr>
        <sz val="11"/>
        <color theme="1"/>
        <rFont val="Calibri"/>
      </rPr>
      <t xml:space="preserve">Dmitrijs, Vetrinis </t>
    </r>
  </si>
  <si>
    <r>
      <rPr>
        <b/>
        <sz val="11"/>
        <color theme="1"/>
        <rFont val="Calibri"/>
      </rPr>
      <t xml:space="preserve">"Damians Marcinkevičs" </t>
    </r>
    <r>
      <rPr>
        <sz val="11"/>
        <color theme="1"/>
        <rFont val="Calibri"/>
      </rPr>
      <t xml:space="preserve">Damians, Marcinkevičs </t>
    </r>
  </si>
  <si>
    <r>
      <rPr>
        <b/>
        <sz val="11"/>
        <color theme="1"/>
        <rFont val="Calibri"/>
      </rPr>
      <t xml:space="preserve">"Markuss Harlovskis" </t>
    </r>
    <r>
      <rPr>
        <sz val="11"/>
        <color theme="1"/>
        <rFont val="Calibri"/>
      </rPr>
      <t xml:space="preserve">Markuss, Harlovskis </t>
    </r>
  </si>
  <si>
    <r>
      <rPr>
        <b/>
        <sz val="11"/>
        <color theme="1"/>
        <rFont val="Calibri"/>
      </rPr>
      <t xml:space="preserve">"Adrians Krauklis" </t>
    </r>
    <r>
      <rPr>
        <sz val="11"/>
        <color theme="1"/>
        <rFont val="Calibri"/>
      </rPr>
      <t xml:space="preserve">Adrians, Krauklis </t>
    </r>
  </si>
  <si>
    <r>
      <rPr>
        <b/>
        <sz val="11"/>
        <color theme="1"/>
        <rFont val="Calibri"/>
      </rPr>
      <t xml:space="preserve">"Kirils Jerockis" </t>
    </r>
    <r>
      <rPr>
        <sz val="11"/>
        <color theme="1"/>
        <rFont val="Calibri"/>
      </rPr>
      <t xml:space="preserve">Kirils, Jerockis </t>
    </r>
  </si>
  <si>
    <r>
      <rPr>
        <b/>
        <sz val="11"/>
        <color theme="1"/>
        <rFont val="Calibri"/>
      </rPr>
      <t xml:space="preserve">"Vikman" </t>
    </r>
    <r>
      <rPr>
        <sz val="11"/>
        <color theme="1"/>
        <rFont val="Calibri"/>
      </rPr>
      <t>Viktors Siliņš</t>
    </r>
  </si>
  <si>
    <t>TOP 8</t>
  </si>
  <si>
    <t>Main judge</t>
  </si>
  <si>
    <t xml:space="preserve">B-GIRLS_U7 2019.dz.g. un jaunākas (-7 g.v.) </t>
  </si>
  <si>
    <r>
      <rPr>
        <b/>
        <sz val="11"/>
        <color theme="1"/>
        <rFont val="Calibri"/>
      </rPr>
      <t>"Katyusha"</t>
    </r>
    <r>
      <rPr>
        <sz val="11"/>
        <color theme="1"/>
        <rFont val="Calibri"/>
      </rPr>
      <t xml:space="preserve"> Jekaterina, Aleksandrova</t>
    </r>
  </si>
  <si>
    <t>B-BOYS_U11 2015.-2018. dz.g. (8 - 11 g.v.)</t>
  </si>
  <si>
    <r>
      <rPr>
        <b/>
        <sz val="10"/>
        <color theme="1"/>
        <rFont val="Arial"/>
      </rPr>
      <t xml:space="preserve">"Artiom" </t>
    </r>
    <r>
      <rPr>
        <sz val="10"/>
        <color theme="1"/>
        <rFont val="Arial"/>
      </rPr>
      <t>Jukna</t>
    </r>
  </si>
  <si>
    <r>
      <rPr>
        <b/>
        <sz val="10"/>
        <color theme="1"/>
        <rFont val="DejaVuSerifCondensed"/>
      </rPr>
      <t xml:space="preserve">"Kitta" </t>
    </r>
    <r>
      <rPr>
        <sz val="10"/>
        <color theme="1"/>
        <rFont val="DejaVuSerifCondensed"/>
      </rPr>
      <t xml:space="preserve">Ņikita, Karevs </t>
    </r>
  </si>
  <si>
    <r>
      <rPr>
        <b/>
        <sz val="10"/>
        <color theme="1"/>
        <rFont val="DejaVuSerifCondensed"/>
      </rPr>
      <t xml:space="preserve">"Tomy" </t>
    </r>
    <r>
      <rPr>
        <sz val="10"/>
        <color theme="1"/>
        <rFont val="DejaVuSerifCondensed"/>
      </rPr>
      <t xml:space="preserve">Tomass, Blaubergs </t>
    </r>
  </si>
  <si>
    <r>
      <rPr>
        <b/>
        <sz val="10"/>
        <color theme="1"/>
        <rFont val="DejaVuSerifCondensed"/>
      </rPr>
      <t xml:space="preserve">"Zarnero" </t>
    </r>
    <r>
      <rPr>
        <sz val="10"/>
        <color theme="1"/>
        <rFont val="DejaVuSerifCondensed"/>
      </rPr>
      <t>Zahars, Černovs</t>
    </r>
  </si>
  <si>
    <r>
      <rPr>
        <b/>
        <sz val="10"/>
        <color theme="1"/>
        <rFont val="DejaVuSerifCondensed"/>
      </rPr>
      <t xml:space="preserve">"Makintosh" </t>
    </r>
    <r>
      <rPr>
        <sz val="10"/>
        <color theme="1"/>
        <rFont val="DejaVuSerifCondensed"/>
      </rPr>
      <t>Makars, Černovs</t>
    </r>
  </si>
  <si>
    <r>
      <rPr>
        <b/>
        <sz val="10"/>
        <color theme="1"/>
        <rFont val="DejaVuSerifCondensed"/>
      </rPr>
      <t xml:space="preserve">"Bboy Makita" </t>
    </r>
    <r>
      <rPr>
        <sz val="10"/>
        <color theme="1"/>
        <rFont val="DejaVuSerifCondensed"/>
      </rPr>
      <t>Edgars, Zāģeris</t>
    </r>
  </si>
  <si>
    <r>
      <rPr>
        <b/>
        <sz val="10"/>
        <color theme="1"/>
        <rFont val="DejaVuSerifCondensed"/>
      </rPr>
      <t xml:space="preserve">"ZILE" </t>
    </r>
    <r>
      <rPr>
        <sz val="10"/>
        <color theme="1"/>
        <rFont val="DejaVuSerifCondensed"/>
      </rPr>
      <t>Emils, Zile</t>
    </r>
  </si>
  <si>
    <r>
      <rPr>
        <b/>
        <sz val="10"/>
        <color theme="1"/>
        <rFont val="DejaVuSerifCondensed"/>
      </rPr>
      <t xml:space="preserve">"Tornado" </t>
    </r>
    <r>
      <rPr>
        <sz val="10"/>
        <color theme="1"/>
        <rFont val="DejaVuSerifCondensed"/>
      </rPr>
      <t>Nikolajs, Antipenkovs</t>
    </r>
  </si>
  <si>
    <r>
      <rPr>
        <b/>
        <sz val="10"/>
        <color theme="1"/>
        <rFont val="DejaVuSerifCondensed"/>
      </rPr>
      <t xml:space="preserve">"Markomy" </t>
    </r>
    <r>
      <rPr>
        <sz val="10"/>
        <color theme="1"/>
        <rFont val="DejaVuSerifCondensed"/>
      </rPr>
      <t xml:space="preserve">Marks, Kilevojs </t>
    </r>
  </si>
  <si>
    <r>
      <rPr>
        <b/>
        <sz val="10"/>
        <color theme="1"/>
        <rFont val="DejaVuSerifCondensed"/>
      </rPr>
      <t xml:space="preserve">"ProMark" </t>
    </r>
    <r>
      <rPr>
        <sz val="10"/>
        <color theme="1"/>
        <rFont val="DejaVuSerifCondensed"/>
      </rPr>
      <t xml:space="preserve">Marks, Ūdris </t>
    </r>
  </si>
  <si>
    <r>
      <rPr>
        <b/>
        <sz val="10"/>
        <color theme="1"/>
        <rFont val="DejaVuSerifCondensed"/>
      </rPr>
      <t xml:space="preserve">"Martins Baltskars" </t>
    </r>
    <r>
      <rPr>
        <sz val="10"/>
        <color theme="1"/>
        <rFont val="DejaVuSerifCondensed"/>
      </rPr>
      <t>Martins, Baltskars</t>
    </r>
  </si>
  <si>
    <r>
      <rPr>
        <b/>
        <sz val="10"/>
        <color theme="1"/>
        <rFont val="DejaVuSerifCondensed"/>
      </rPr>
      <t xml:space="preserve">"Rūdolfs Ozols" </t>
    </r>
    <r>
      <rPr>
        <sz val="10"/>
        <color theme="1"/>
        <rFont val="DejaVuSerifCondensed"/>
      </rPr>
      <t xml:space="preserve">Rūdolfs, Ozols </t>
    </r>
  </si>
  <si>
    <r>
      <rPr>
        <b/>
        <sz val="10"/>
        <color theme="1"/>
        <rFont val="DejaVuSerifCondensed"/>
      </rPr>
      <t xml:space="preserve">"Adrians Mucinieks" </t>
    </r>
    <r>
      <rPr>
        <sz val="10"/>
        <color theme="1"/>
        <rFont val="DejaVuSerifCondensed"/>
      </rPr>
      <t xml:space="preserve">Adrians, Mucinieks </t>
    </r>
  </si>
  <si>
    <r>
      <rPr>
        <sz val="10"/>
        <color theme="1"/>
        <rFont val="DejaVuSerifCondensed"/>
      </rPr>
      <t xml:space="preserve"> </t>
    </r>
    <r>
      <rPr>
        <b/>
        <sz val="10"/>
        <color theme="1"/>
        <rFont val="DejaVuSerifCondensed"/>
      </rPr>
      <t xml:space="preserve">"Pauls Šepteličs" </t>
    </r>
    <r>
      <rPr>
        <sz val="10"/>
        <color theme="1"/>
        <rFont val="DejaVuSerifCondensed"/>
      </rPr>
      <t>Pauls, Šepteličs</t>
    </r>
  </si>
  <si>
    <r>
      <rPr>
        <sz val="10"/>
        <color theme="1"/>
        <rFont val="DejaVuSerifCondensed"/>
      </rPr>
      <t xml:space="preserve"> </t>
    </r>
    <r>
      <rPr>
        <b/>
        <sz val="10"/>
        <color theme="1"/>
        <rFont val="DejaVuSerifCondensed"/>
      </rPr>
      <t xml:space="preserve">"Markuss Šmits" </t>
    </r>
    <r>
      <rPr>
        <sz val="10"/>
        <color theme="1"/>
        <rFont val="DejaVuSerifCondensed"/>
      </rPr>
      <t xml:space="preserve">Markuss, Šmits </t>
    </r>
  </si>
  <si>
    <r>
      <rPr>
        <b/>
        <sz val="10"/>
        <color theme="1"/>
        <rFont val="DejaVuSerifCondensed"/>
      </rPr>
      <t xml:space="preserve">"TimSerious" </t>
    </r>
    <r>
      <rPr>
        <sz val="10"/>
        <color theme="1"/>
        <rFont val="DejaVuSerifCondensed"/>
      </rPr>
      <t>Timurs, Celmiņš</t>
    </r>
  </si>
  <si>
    <r>
      <rPr>
        <b/>
        <sz val="10"/>
        <color theme="1"/>
        <rFont val="DejaVuSerifCondensed"/>
      </rPr>
      <t xml:space="preserve">"Triks" </t>
    </r>
    <r>
      <rPr>
        <sz val="10"/>
        <color theme="1"/>
        <rFont val="DejaVuSerifCondensed"/>
      </rPr>
      <t>Patriks, Tukmanis</t>
    </r>
  </si>
  <si>
    <r>
      <rPr>
        <b/>
        <sz val="10"/>
        <color theme="1"/>
        <rFont val="DejaVuSerifCondensed"/>
      </rPr>
      <t xml:space="preserve">"B-boy Mairoo" </t>
    </r>
    <r>
      <rPr>
        <sz val="10"/>
        <color theme="1"/>
        <rFont val="DejaVuSerifCondensed"/>
      </rPr>
      <t>Mairis, Zemītis</t>
    </r>
  </si>
  <si>
    <r>
      <rPr>
        <b/>
        <sz val="10"/>
        <color theme="1"/>
        <rFont val="DejaVuSerifCondensed"/>
      </rPr>
      <t xml:space="preserve">"Rūdolfs Braķis" </t>
    </r>
    <r>
      <rPr>
        <sz val="10"/>
        <color theme="1"/>
        <rFont val="DejaVuSerifCondensed"/>
      </rPr>
      <t xml:space="preserve">Rūdolfs, Braķis </t>
    </r>
  </si>
  <si>
    <r>
      <rPr>
        <b/>
        <sz val="10"/>
        <color theme="1"/>
        <rFont val="DejaVuSerifCondensed"/>
      </rPr>
      <t xml:space="preserve">"TurboMax" </t>
    </r>
    <r>
      <rPr>
        <sz val="10"/>
        <color theme="1"/>
        <rFont val="DejaVuSerifCondensed"/>
      </rPr>
      <t>Maksims, Ščerbakovs</t>
    </r>
  </si>
  <si>
    <r>
      <rPr>
        <b/>
        <sz val="10"/>
        <color theme="1"/>
        <rFont val="DejaVuSerifCondensed"/>
      </rPr>
      <t xml:space="preserve">"KavunoBaluno" </t>
    </r>
    <r>
      <rPr>
        <sz val="10"/>
        <color theme="1"/>
        <rFont val="DejaVuSerifCondensed"/>
      </rPr>
      <t>Nikias, Aļeksējevs</t>
    </r>
  </si>
  <si>
    <r>
      <rPr>
        <b/>
        <sz val="10"/>
        <color theme="1"/>
        <rFont val="DejaVuSerifCondensed"/>
      </rPr>
      <t xml:space="preserve">"Vladislavs Golubevs" </t>
    </r>
    <r>
      <rPr>
        <sz val="10"/>
        <color theme="1"/>
        <rFont val="DejaVuSerifCondensed"/>
      </rPr>
      <t xml:space="preserve">Vladislavs, Golubevs </t>
    </r>
  </si>
  <si>
    <r>
      <rPr>
        <b/>
        <sz val="10"/>
        <color theme="1"/>
        <rFont val="DejaVuSerifCondensed"/>
      </rPr>
      <t xml:space="preserve">"Marshmello" </t>
    </r>
    <r>
      <rPr>
        <sz val="10"/>
        <color theme="1"/>
        <rFont val="DejaVuSerifCondensed"/>
      </rPr>
      <t>Toms, Pekšs</t>
    </r>
  </si>
  <si>
    <r>
      <rPr>
        <b/>
        <sz val="10"/>
        <color theme="1"/>
        <rFont val="DejaVuSerifCondensed"/>
      </rPr>
      <t xml:space="preserve">"Raptor" </t>
    </r>
    <r>
      <rPr>
        <sz val="10"/>
        <color theme="1"/>
        <rFont val="DejaVuSerifCondensed"/>
      </rPr>
      <t>Raians, Vingris</t>
    </r>
  </si>
  <si>
    <r>
      <rPr>
        <b/>
        <sz val="10"/>
        <color theme="1"/>
        <rFont val="DejaVuSerifCondensed"/>
      </rPr>
      <t xml:space="preserve">"Maksims Medjuto" </t>
    </r>
    <r>
      <rPr>
        <sz val="10"/>
        <color theme="1"/>
        <rFont val="DejaVuSerifCondensed"/>
      </rPr>
      <t>Maksims, Medjuto</t>
    </r>
  </si>
  <si>
    <r>
      <rPr>
        <b/>
        <sz val="10"/>
        <color theme="1"/>
        <rFont val="DejaVuSerifCondensed"/>
      </rPr>
      <t xml:space="preserve">"PlusMinus-+" </t>
    </r>
    <r>
      <rPr>
        <sz val="10"/>
        <color theme="1"/>
        <rFont val="DejaVuSerifCondensed"/>
      </rPr>
      <t>Daniils, Fjodorovs</t>
    </r>
  </si>
  <si>
    <r>
      <rPr>
        <b/>
        <sz val="10"/>
        <color theme="1"/>
        <rFont val="DejaVuSerifCondensed"/>
      </rPr>
      <t xml:space="preserve">"Zmeja" </t>
    </r>
    <r>
      <rPr>
        <sz val="10"/>
        <color theme="1"/>
        <rFont val="DejaVuSerifCondensed"/>
      </rPr>
      <t>Jegors, Vargins</t>
    </r>
  </si>
  <si>
    <r>
      <rPr>
        <b/>
        <sz val="10"/>
        <color theme="1"/>
        <rFont val="DejaVuSerifCondensed"/>
      </rPr>
      <t xml:space="preserve">"Adrians Timermanis" </t>
    </r>
    <r>
      <rPr>
        <sz val="10"/>
        <color theme="1"/>
        <rFont val="DejaVuSerifCondensed"/>
      </rPr>
      <t>Adrians, Timermanis</t>
    </r>
  </si>
  <si>
    <r>
      <rPr>
        <b/>
        <sz val="10"/>
        <color theme="1"/>
        <rFont val="DejaVuSerifCondensed"/>
      </rPr>
      <t xml:space="preserve">"Jānis Spridzāns" </t>
    </r>
    <r>
      <rPr>
        <sz val="10"/>
        <color theme="1"/>
        <rFont val="DejaVuSerifCondensed"/>
      </rPr>
      <t xml:space="preserve">Jānis, Spridzāns </t>
    </r>
  </si>
  <si>
    <r>
      <rPr>
        <b/>
        <sz val="10"/>
        <color theme="1"/>
        <rFont val="DejaVuSerifCondensed"/>
      </rPr>
      <t xml:space="preserve">"Alex" </t>
    </r>
    <r>
      <rPr>
        <sz val="10"/>
        <color theme="1"/>
        <rFont val="DejaVuSerifCondensed"/>
      </rPr>
      <t>Alekss, Ļebedevs</t>
    </r>
  </si>
  <si>
    <r>
      <rPr>
        <b/>
        <sz val="10"/>
        <color theme="1"/>
        <rFont val="DejaVuSerifCondensed"/>
      </rPr>
      <t xml:space="preserve">"Henro" </t>
    </r>
    <r>
      <rPr>
        <sz val="10"/>
        <color theme="1"/>
        <rFont val="DejaVuSerifCondensed"/>
      </rPr>
      <t xml:space="preserve">Henrijs, Lobanovs </t>
    </r>
  </si>
  <si>
    <r>
      <rPr>
        <b/>
        <sz val="10"/>
        <color theme="1"/>
        <rFont val="DejaVuSerifCondensed"/>
      </rPr>
      <t xml:space="preserve">"Elfs" </t>
    </r>
    <r>
      <rPr>
        <sz val="10"/>
        <color theme="1"/>
        <rFont val="DejaVuSerifCondensed"/>
      </rPr>
      <t xml:space="preserve">Gustavs, Blažēvičs </t>
    </r>
  </si>
  <si>
    <r>
      <rPr>
        <b/>
        <sz val="10"/>
        <color theme="1"/>
        <rFont val="DejaVuSerifCondensed"/>
      </rPr>
      <t xml:space="preserve">"B-boy Barsik" </t>
    </r>
    <r>
      <rPr>
        <sz val="10"/>
        <color theme="1"/>
        <rFont val="DejaVuSerifCondensed"/>
      </rPr>
      <t xml:space="preserve">Konstantins, Olovņa </t>
    </r>
  </si>
  <si>
    <r>
      <rPr>
        <b/>
        <sz val="10"/>
        <color theme="1"/>
        <rFont val="Calibri"/>
      </rPr>
      <t>"MTRIX"</t>
    </r>
    <r>
      <rPr>
        <sz val="10"/>
        <color theme="1"/>
        <rFont val="Calibri"/>
      </rPr>
      <t xml:space="preserve"> Marks, Jankovskis</t>
    </r>
  </si>
  <si>
    <r>
      <rPr>
        <b/>
        <sz val="10"/>
        <color theme="1"/>
        <rFont val="Calibri"/>
      </rPr>
      <t>"Kristofers Popelis"</t>
    </r>
    <r>
      <rPr>
        <sz val="10"/>
        <color theme="1"/>
        <rFont val="Calibri"/>
      </rPr>
      <t xml:space="preserve"> Kristofers, Popelis</t>
    </r>
  </si>
  <si>
    <r>
      <rPr>
        <b/>
        <sz val="10"/>
        <color theme="1"/>
        <rFont val="Calibri"/>
      </rPr>
      <t xml:space="preserve"> "BOO"</t>
    </r>
    <r>
      <rPr>
        <sz val="10"/>
        <color theme="1"/>
        <rFont val="Calibri"/>
      </rPr>
      <t xml:space="preserve"> Renāts, Būmanis</t>
    </r>
  </si>
  <si>
    <r>
      <rPr>
        <b/>
        <sz val="10"/>
        <color theme="1"/>
        <rFont val="Calibri"/>
      </rPr>
      <t xml:space="preserve"> "GRĪNVALDS"</t>
    </r>
    <r>
      <rPr>
        <sz val="10"/>
        <color theme="1"/>
        <rFont val="Calibri"/>
      </rPr>
      <t xml:space="preserve"> Miks, Grīnvalds</t>
    </r>
  </si>
  <si>
    <r>
      <rPr>
        <b/>
        <sz val="10"/>
        <color theme="1"/>
        <rFont val="Calibri"/>
      </rPr>
      <t>"CILLINBERGS"</t>
    </r>
    <r>
      <rPr>
        <sz val="10"/>
        <color theme="1"/>
        <rFont val="Calibri"/>
      </rPr>
      <t xml:space="preserve"> Roberts, Cillinbergs</t>
    </r>
  </si>
  <si>
    <r>
      <rPr>
        <b/>
        <sz val="10"/>
        <color theme="1"/>
        <rFont val="Calibri"/>
      </rPr>
      <t xml:space="preserve"> "Maksim"</t>
    </r>
    <r>
      <rPr>
        <sz val="10"/>
        <color theme="1"/>
        <rFont val="Calibri"/>
      </rPr>
      <t xml:space="preserve"> Maksim, Jukna</t>
    </r>
  </si>
  <si>
    <r>
      <rPr>
        <b/>
        <sz val="10"/>
        <color theme="1"/>
        <rFont val="Calibri"/>
      </rPr>
      <t>"Emīls (SCBB)"</t>
    </r>
    <r>
      <rPr>
        <sz val="10"/>
        <color theme="1"/>
        <rFont val="Calibri"/>
      </rPr>
      <t xml:space="preserve"> Emīls, Paikens</t>
    </r>
  </si>
  <si>
    <r>
      <rPr>
        <b/>
        <sz val="10"/>
        <color theme="1"/>
        <rFont val="Calibri"/>
      </rPr>
      <t>"Ričards (SCBB)"</t>
    </r>
    <r>
      <rPr>
        <sz val="10"/>
        <color theme="1"/>
        <rFont val="Calibri"/>
      </rPr>
      <t xml:space="preserve"> Ričards</t>
    </r>
  </si>
  <si>
    <r>
      <rPr>
        <b/>
        <sz val="10"/>
        <color theme="1"/>
        <rFont val="DejaVuSerifCondensed"/>
      </rPr>
      <t xml:space="preserve">"Dāvids (SCBĀ) </t>
    </r>
    <r>
      <rPr>
        <sz val="10"/>
        <color theme="1"/>
        <rFont val="DejaVuSerifCondensed"/>
      </rPr>
      <t>Dāvids, Ābele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</si>
  <si>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"Golden Dragon (SCBĀ)" </t>
    </r>
    <r>
      <rPr>
        <sz val="10"/>
        <color theme="1"/>
        <rFont val="DejaVuSerifCondensed"/>
      </rPr>
      <t>Kristens, Nāzars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</si>
  <si>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"Gex" </t>
    </r>
    <r>
      <rPr>
        <sz val="10"/>
        <color theme="1"/>
        <rFont val="DejaVuSerifCondensed"/>
      </rPr>
      <t>Armands, Geks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</si>
  <si>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 "Adriano" </t>
    </r>
    <r>
      <rPr>
        <sz val="10"/>
        <color theme="1"/>
        <rFont val="DejaVuSerifCondensed"/>
      </rPr>
      <t xml:space="preserve">Adrians, Dāvis </t>
    </r>
  </si>
  <si>
    <r>
      <rPr>
        <b/>
        <sz val="10"/>
        <color theme="1"/>
        <rFont val="DejaVuSerifCondensed"/>
      </rPr>
      <t xml:space="preserve">"Jevrik" </t>
    </r>
    <r>
      <rPr>
        <sz val="10"/>
        <color theme="1"/>
        <rFont val="DejaVuSerifCondensed"/>
      </rPr>
      <t>Jegors, Severins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</si>
  <si>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 "Tomash BT" </t>
    </r>
    <r>
      <rPr>
        <sz val="10"/>
        <color theme="1"/>
        <rFont val="DejaVuSerifCondensed"/>
      </rPr>
      <t>Tomašs, Začiņajevs</t>
    </r>
  </si>
  <si>
    <r>
      <rPr>
        <b/>
        <sz val="10"/>
        <color theme="1"/>
        <rFont val="DejaVuSerifCondensed"/>
      </rPr>
      <t xml:space="preserve">"Emil TM" </t>
    </r>
    <r>
      <rPr>
        <sz val="10"/>
        <color theme="1"/>
        <rFont val="DejaVuSerifCondensed"/>
      </rPr>
      <t xml:space="preserve">Emīls, Timenieks </t>
    </r>
  </si>
  <si>
    <r>
      <rPr>
        <b/>
        <sz val="10"/>
        <color theme="1"/>
        <rFont val="DejaVuSerifCondensed"/>
      </rPr>
      <t xml:space="preserve">"Pashtet" </t>
    </r>
    <r>
      <rPr>
        <sz val="10"/>
        <color theme="1"/>
        <rFont val="DejaVuSerifCondensed"/>
      </rPr>
      <t xml:space="preserve">Pavels, Smirnovs </t>
    </r>
  </si>
  <si>
    <r>
      <rPr>
        <b/>
        <sz val="10"/>
        <color theme="1"/>
        <rFont val="DejaVuSerifCondensed"/>
      </rPr>
      <t xml:space="preserve">"Iļja Daņilovs" </t>
    </r>
    <r>
      <rPr>
        <sz val="10"/>
        <color theme="1"/>
        <rFont val="DejaVuSerifCondensed"/>
      </rPr>
      <t xml:space="preserve">Iļja, Daņilovs </t>
    </r>
  </si>
  <si>
    <r>
      <rPr>
        <b/>
        <sz val="10"/>
        <color theme="1"/>
        <rFont val="DejaVuSerifCondensed"/>
      </rPr>
      <t xml:space="preserve">"Skeleton" </t>
    </r>
    <r>
      <rPr>
        <sz val="10"/>
        <color theme="1"/>
        <rFont val="DejaVuSerifCondensed"/>
      </rPr>
      <t xml:space="preserve">Daniils, Vetrins </t>
    </r>
  </si>
  <si>
    <r>
      <rPr>
        <b/>
        <sz val="10"/>
        <color theme="1"/>
        <rFont val="DejaVuSerifCondensed"/>
      </rPr>
      <t xml:space="preserve">"Aleksej Quake" </t>
    </r>
    <r>
      <rPr>
        <sz val="10"/>
        <color theme="1"/>
        <rFont val="DejaVuSerifCondensed"/>
      </rPr>
      <t>Aleksejs, Grabļonovs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</si>
  <si>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"Blond" </t>
    </r>
    <r>
      <rPr>
        <sz val="10"/>
        <color theme="1"/>
        <rFont val="DejaVuSerifCondensed"/>
      </rPr>
      <t>Marks, Turkovs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</si>
  <si>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"Medvedj" </t>
    </r>
    <r>
      <rPr>
        <sz val="10"/>
        <color theme="1"/>
        <rFont val="DejaVuSerifCondensed"/>
      </rPr>
      <t>Ruslans, Soboļevs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</si>
  <si>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 "Ricardo" </t>
    </r>
    <r>
      <rPr>
        <sz val="10"/>
        <color theme="1"/>
        <rFont val="DejaVuSerifCondensed"/>
      </rPr>
      <t>Rihards, Ūdris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</si>
  <si>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 "Kiril Wasabi" </t>
    </r>
    <r>
      <rPr>
        <sz val="10"/>
        <color theme="1"/>
        <rFont val="DejaVuSerifCondensed"/>
      </rPr>
      <t xml:space="preserve">Kirils, Papakuls </t>
    </r>
  </si>
  <si>
    <r>
      <rPr>
        <b/>
        <sz val="10"/>
        <color theme="1"/>
        <rFont val="DejaVuSerifCondensed"/>
      </rPr>
      <t xml:space="preserve">"Dario" </t>
    </r>
    <r>
      <rPr>
        <sz val="10"/>
        <color theme="1"/>
        <rFont val="DejaVuSerifCondensed"/>
      </rPr>
      <t>Dario, Tkačenko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</si>
  <si>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 "Damir Lift" </t>
    </r>
    <r>
      <rPr>
        <sz val="10"/>
        <color theme="1"/>
        <rFont val="DejaVuSerifCondensed"/>
      </rPr>
      <t>Damirs, Žunda</t>
    </r>
  </si>
  <si>
    <r>
      <rPr>
        <b/>
        <sz val="10"/>
        <color theme="1"/>
        <rFont val="DejaVuSerifCondensed"/>
      </rPr>
      <t xml:space="preserve">"Marks Geduševs" </t>
    </r>
    <r>
      <rPr>
        <sz val="10"/>
        <color theme="1"/>
        <rFont val="DejaVuSerifCondensed"/>
      </rPr>
      <t>Marks, Geduševs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</si>
  <si>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"Davids Ozerskis" </t>
    </r>
    <r>
      <rPr>
        <sz val="10"/>
        <color theme="1"/>
        <rFont val="DejaVuSerifCondensed"/>
      </rPr>
      <t>Davids, Ozerskis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</si>
  <si>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"Evians Krauklis " </t>
    </r>
    <r>
      <rPr>
        <sz val="10"/>
        <color theme="1"/>
        <rFont val="DejaVuSerifCondensed"/>
      </rPr>
      <t xml:space="preserve">Evians, Krauklis </t>
    </r>
  </si>
  <si>
    <r>
      <rPr>
        <b/>
        <sz val="10"/>
        <color theme="1"/>
        <rFont val="DejaVuSerifCondensed"/>
      </rPr>
      <t xml:space="preserve">"Anri " </t>
    </r>
    <r>
      <rPr>
        <sz val="10"/>
        <color theme="1"/>
        <rFont val="DejaVuSerifCondensed"/>
      </rPr>
      <t>Anri, Viškins</t>
    </r>
    <r>
      <rPr>
        <b/>
        <sz val="10"/>
        <color theme="1"/>
        <rFont val="DejaVuSerifCondensed"/>
      </rPr>
      <t xml:space="preserve"> </t>
    </r>
  </si>
  <si>
    <r>
      <rPr>
        <b/>
        <sz val="10"/>
        <color theme="1"/>
        <rFont val="DejaVuSerifCondensed"/>
      </rPr>
      <t xml:space="preserve"> "Bboy Max" </t>
    </r>
    <r>
      <rPr>
        <sz val="10"/>
        <color theme="1"/>
        <rFont val="DejaVuSerifCondensed"/>
      </rPr>
      <t xml:space="preserve">Maksimilians, Iļjuks </t>
    </r>
  </si>
  <si>
    <t>TOP 16</t>
  </si>
  <si>
    <t>Main judge 2</t>
  </si>
  <si>
    <t>B-GIRLS_U11 2015.-2018. dz.g. (8 - 11 g.v.)</t>
  </si>
  <si>
    <r>
      <rPr>
        <b/>
        <sz val="11"/>
        <color theme="1"/>
        <rFont val="Calibri"/>
      </rPr>
      <t>'Monika"</t>
    </r>
    <r>
      <rPr>
        <sz val="11"/>
        <color theme="1"/>
        <rFont val="Calibri"/>
      </rPr>
      <t xml:space="preserve"> Monika, Miškine</t>
    </r>
  </si>
  <si>
    <r>
      <rPr>
        <b/>
        <sz val="11"/>
        <color theme="1"/>
        <rFont val="Calibri"/>
      </rPr>
      <t>"Pobeda"</t>
    </r>
    <r>
      <rPr>
        <sz val="11"/>
        <color theme="1"/>
        <rFont val="Calibri"/>
      </rPr>
      <t xml:space="preserve"> Viktoriia, Korchagina</t>
    </r>
  </si>
  <si>
    <r>
      <rPr>
        <b/>
        <sz val="11"/>
        <color theme="1"/>
        <rFont val="Calibri"/>
      </rPr>
      <t xml:space="preserve">"Lina Star" </t>
    </r>
    <r>
      <rPr>
        <sz val="11"/>
        <color theme="1"/>
        <rFont val="Calibri"/>
      </rPr>
      <t>Karolīna, Tura</t>
    </r>
  </si>
  <si>
    <r>
      <rPr>
        <b/>
        <sz val="11"/>
        <color theme="1"/>
        <rFont val="Calibri"/>
      </rPr>
      <t>"Candy"</t>
    </r>
    <r>
      <rPr>
        <sz val="11"/>
        <color theme="1"/>
        <rFont val="Calibri"/>
      </rPr>
      <t xml:space="preserve"> Evita, Šarkovskaite</t>
    </r>
  </si>
  <si>
    <r>
      <rPr>
        <b/>
        <sz val="11"/>
        <color theme="1"/>
        <rFont val="Calibri"/>
      </rPr>
      <t>"ROMY"</t>
    </r>
    <r>
      <rPr>
        <sz val="11"/>
        <color theme="1"/>
        <rFont val="Calibri"/>
      </rPr>
      <t xml:space="preserve"> Ronja, Mukstiņa</t>
    </r>
  </si>
  <si>
    <r>
      <rPr>
        <b/>
        <sz val="11"/>
        <color theme="1"/>
        <rFont val="Calibri"/>
      </rPr>
      <t xml:space="preserve"> "MAILO"</t>
    </r>
    <r>
      <rPr>
        <sz val="11"/>
        <color theme="1"/>
        <rFont val="Calibri"/>
      </rPr>
      <t xml:space="preserve"> Gabriela, Milherte</t>
    </r>
  </si>
  <si>
    <r>
      <rPr>
        <b/>
        <sz val="11"/>
        <color theme="1"/>
        <rFont val="Calibri"/>
      </rPr>
      <t>"BOSIKS"</t>
    </r>
    <r>
      <rPr>
        <sz val="11"/>
        <color theme="1"/>
        <rFont val="Calibri"/>
      </rPr>
      <t xml:space="preserve"> Nellija, Vīgante</t>
    </r>
  </si>
  <si>
    <r>
      <rPr>
        <b/>
        <sz val="11"/>
        <color theme="1"/>
        <rFont val="Calibri"/>
      </rPr>
      <t xml:space="preserve"> "Plēsuma"</t>
    </r>
    <r>
      <rPr>
        <sz val="11"/>
        <color theme="1"/>
        <rFont val="Calibri"/>
      </rPr>
      <t xml:space="preserve"> Odrija, Plēsuma</t>
    </r>
  </si>
  <si>
    <r>
      <rPr>
        <b/>
        <sz val="11"/>
        <color theme="1"/>
        <rFont val="Calibri"/>
      </rPr>
      <t>"Vertigo-Nicka / Mugiwaraz"</t>
    </r>
    <r>
      <rPr>
        <sz val="11"/>
        <color theme="1"/>
        <rFont val="Calibri"/>
      </rPr>
      <t xml:space="preserve"> Nika, Mironova</t>
    </r>
  </si>
  <si>
    <t>1</t>
  </si>
  <si>
    <r>
      <rPr>
        <b/>
        <sz val="11"/>
        <color theme="1"/>
        <rFont val="Calibri"/>
      </rPr>
      <t>"Deets “Mugiwaraz”"</t>
    </r>
    <r>
      <rPr>
        <sz val="11"/>
        <color theme="1"/>
        <rFont val="Calibri"/>
      </rPr>
      <t xml:space="preserve"> Mira, Pankova</t>
    </r>
  </si>
  <si>
    <t>3</t>
  </si>
  <si>
    <r>
      <rPr>
        <b/>
        <sz val="11"/>
        <color theme="1"/>
        <rFont val="Calibri"/>
      </rPr>
      <t>"Ksjuša"</t>
    </r>
    <r>
      <rPr>
        <sz val="11"/>
        <color theme="1"/>
        <rFont val="Calibri"/>
      </rPr>
      <t xml:space="preserve"> Ksenija, Volinčšikova</t>
    </r>
  </si>
  <si>
    <r>
      <rPr>
        <b/>
        <sz val="11"/>
        <color theme="1"/>
        <rFont val="Calibri"/>
      </rPr>
      <t>"Vasilisa"</t>
    </r>
    <r>
      <rPr>
        <sz val="11"/>
        <color theme="1"/>
        <rFont val="Calibri"/>
      </rPr>
      <t xml:space="preserve"> Vasilisa, Krasovska</t>
    </r>
  </si>
  <si>
    <t>2</t>
  </si>
  <si>
    <r>
      <rPr>
        <b/>
        <sz val="11"/>
        <color theme="1"/>
        <rFont val="Calibri"/>
      </rPr>
      <t xml:space="preserve"> "Milana Leonova"</t>
    </r>
    <r>
      <rPr>
        <sz val="11"/>
        <color theme="1"/>
        <rFont val="Calibri"/>
      </rPr>
      <t xml:space="preserve"> Milana, Leonova</t>
    </r>
  </si>
  <si>
    <r>
      <rPr>
        <b/>
        <sz val="11"/>
        <color theme="1"/>
        <rFont val="Calibri"/>
      </rPr>
      <t>"Overkill SCBĀ"</t>
    </r>
    <r>
      <rPr>
        <sz val="11"/>
        <color theme="1"/>
        <rFont val="Calibri"/>
      </rPr>
      <t xml:space="preserve"> Jasmīna, Eriņa</t>
    </r>
  </si>
  <si>
    <r>
      <rPr>
        <b/>
        <sz val="11"/>
        <color theme="1"/>
        <rFont val="Calibri"/>
      </rPr>
      <t>"Duchess "</t>
    </r>
    <r>
      <rPr>
        <sz val="11"/>
        <color theme="1"/>
        <rFont val="Calibri"/>
      </rPr>
      <t xml:space="preserve"> Polina, Kņazeva</t>
    </r>
  </si>
  <si>
    <t xml:space="preserve">TOP 8 </t>
  </si>
  <si>
    <t>B-BOYS_U15 2011. - 2014.dz.g. (12-15 g.v.)</t>
  </si>
  <si>
    <r>
      <rPr>
        <b/>
        <sz val="10"/>
        <color theme="1"/>
        <rFont val="&quot;Arial&quot;,sans-serif"/>
      </rPr>
      <t xml:space="preserve">"Eyez" </t>
    </r>
    <r>
      <rPr>
        <sz val="10"/>
        <color theme="1"/>
        <rFont val="&quot;Arial&quot;,sans-serif"/>
      </rPr>
      <t>Jakovs, Maksimovs</t>
    </r>
  </si>
  <si>
    <r>
      <rPr>
        <b/>
        <sz val="10"/>
        <color theme="1"/>
        <rFont val="&quot;Arial&quot;,sans-serif"/>
      </rPr>
      <t xml:space="preserve">"TIV2" </t>
    </r>
    <r>
      <rPr>
        <sz val="10"/>
        <color theme="1"/>
        <rFont val="&quot;Arial&quot;,sans-serif"/>
      </rPr>
      <t>Jegors, Žmeido</t>
    </r>
  </si>
  <si>
    <r>
      <rPr>
        <b/>
        <sz val="10"/>
        <color theme="1"/>
        <rFont val="&quot;Arial&quot;,sans-serif"/>
      </rPr>
      <t xml:space="preserve">"Lion" </t>
    </r>
    <r>
      <rPr>
        <sz val="10"/>
        <color theme="1"/>
        <rFont val="&quot;Arial&quot;,sans-serif"/>
      </rPr>
      <t>Silvestrs, Platačs</t>
    </r>
  </si>
  <si>
    <r>
      <rPr>
        <b/>
        <sz val="10"/>
        <color theme="1"/>
        <rFont val="&quot;Arial&quot;,sans-serif"/>
      </rPr>
      <t xml:space="preserve">"Austris Kronbergs" </t>
    </r>
    <r>
      <rPr>
        <sz val="10"/>
        <color theme="1"/>
        <rFont val="&quot;Arial&quot;,sans-serif"/>
      </rPr>
      <t>Austris, Kronbergs</t>
    </r>
  </si>
  <si>
    <r>
      <rPr>
        <b/>
        <sz val="10"/>
        <color theme="1"/>
        <rFont val="&quot;Arial&quot;,sans-serif"/>
      </rPr>
      <t xml:space="preserve">"Ralfs Baltskars" </t>
    </r>
    <r>
      <rPr>
        <sz val="10"/>
        <color theme="1"/>
        <rFont val="&quot;Arial&quot;,sans-serif"/>
      </rPr>
      <t>Ralfs, Baltskars</t>
    </r>
  </si>
  <si>
    <r>
      <rPr>
        <b/>
        <sz val="10"/>
        <color theme="1"/>
        <rFont val="&quot;Arial&quot;,sans-serif"/>
      </rPr>
      <t xml:space="preserve">"Ernests Rudzītis" </t>
    </r>
    <r>
      <rPr>
        <sz val="10"/>
        <color theme="1"/>
        <rFont val="&quot;Arial&quot;,sans-serif"/>
      </rPr>
      <t>Ernests, Rudzītis</t>
    </r>
  </si>
  <si>
    <r>
      <rPr>
        <b/>
        <sz val="10"/>
        <color theme="1"/>
        <rFont val="&quot;Arial&quot;,sans-serif"/>
      </rPr>
      <t xml:space="preserve">"Ice Fox" </t>
    </r>
    <r>
      <rPr>
        <sz val="10"/>
        <color theme="1"/>
        <rFont val="&quot;Arial&quot;,sans-serif"/>
      </rPr>
      <t>Treviss, Kozlovskis</t>
    </r>
  </si>
  <si>
    <r>
      <rPr>
        <b/>
        <sz val="10"/>
        <color theme="1"/>
        <rFont val="&quot;Arial&quot;,sans-serif"/>
      </rPr>
      <t xml:space="preserve">"Tauris" </t>
    </r>
    <r>
      <rPr>
        <sz val="10"/>
        <color theme="1"/>
        <rFont val="&quot;Arial&quot;,sans-serif"/>
      </rPr>
      <t>Adrians, Tauris</t>
    </r>
  </si>
  <si>
    <r>
      <rPr>
        <b/>
        <sz val="10"/>
        <color theme="1"/>
        <rFont val="&quot;Arial&quot;,sans-serif"/>
      </rPr>
      <t xml:space="preserve">"Blitz" </t>
    </r>
    <r>
      <rPr>
        <sz val="10"/>
        <color theme="1"/>
        <rFont val="&quot;Arial&quot;,sans-serif"/>
      </rPr>
      <t>Pavels, Mitrofanovs</t>
    </r>
  </si>
  <si>
    <r>
      <rPr>
        <b/>
        <sz val="10"/>
        <color theme="1"/>
        <rFont val="&quot;Arial&quot;,sans-serif"/>
      </rPr>
      <t xml:space="preserve">"Perfecto" </t>
    </r>
    <r>
      <rPr>
        <sz val="10"/>
        <color theme="1"/>
        <rFont val="&quot;Arial&quot;,sans-serif"/>
      </rPr>
      <t>Demids, Kirilovs</t>
    </r>
  </si>
  <si>
    <r>
      <rPr>
        <b/>
        <sz val="10"/>
        <color theme="1"/>
        <rFont val="&quot;Arial&quot;,sans-serif"/>
      </rPr>
      <t xml:space="preserve">"Water Snake" </t>
    </r>
    <r>
      <rPr>
        <sz val="10"/>
        <color theme="1"/>
        <rFont val="&quot;Arial&quot;,sans-serif"/>
      </rPr>
      <t>Kirills, Horužiks</t>
    </r>
  </si>
  <si>
    <r>
      <rPr>
        <b/>
        <sz val="10"/>
        <color theme="1"/>
        <rFont val="&quot;Arial&quot;,sans-serif"/>
      </rPr>
      <t xml:space="preserve">"Kapibara" </t>
    </r>
    <r>
      <rPr>
        <sz val="10"/>
        <color theme="1"/>
        <rFont val="&quot;Arial&quot;,sans-serif"/>
      </rPr>
      <t>Ēriks, Šarkovskaitis</t>
    </r>
  </si>
  <si>
    <r>
      <rPr>
        <b/>
        <sz val="10"/>
        <color theme="1"/>
        <rFont val="&quot;Arial&quot;,sans-serif"/>
      </rPr>
      <t xml:space="preserve">"Sorry" </t>
    </r>
    <r>
      <rPr>
        <sz val="10"/>
        <color theme="1"/>
        <rFont val="&quot;Arial&quot;,sans-serif"/>
      </rPr>
      <t>Nikita, Krilovs</t>
    </r>
  </si>
  <si>
    <r>
      <rPr>
        <b/>
        <sz val="10"/>
        <color theme="1"/>
        <rFont val="&quot;Arial&quot;,sans-serif"/>
      </rPr>
      <t xml:space="preserve">"REM" </t>
    </r>
    <r>
      <rPr>
        <sz val="10"/>
        <color theme="1"/>
        <rFont val="&quot;Arial&quot;,sans-serif"/>
      </rPr>
      <t>Artjoms, Krilovs</t>
    </r>
  </si>
  <si>
    <r>
      <rPr>
        <b/>
        <sz val="10"/>
        <color theme="1"/>
        <rFont val="&quot;Arial&quot;,sans-serif"/>
      </rPr>
      <t xml:space="preserve">"Buble-G" </t>
    </r>
    <r>
      <rPr>
        <sz val="10"/>
        <color theme="1"/>
        <rFont val="&quot;Arial&quot;,sans-serif"/>
      </rPr>
      <t>Leons, Jermacāns</t>
    </r>
  </si>
  <si>
    <r>
      <rPr>
        <b/>
        <sz val="10"/>
        <color theme="1"/>
        <rFont val="&quot;Arial&quot;,sans-serif"/>
      </rPr>
      <t xml:space="preserve">"Gas" </t>
    </r>
    <r>
      <rPr>
        <sz val="10"/>
        <color theme="1"/>
        <rFont val="&quot;Arial&quot;,sans-serif"/>
      </rPr>
      <t>Kolins, Koroļovs</t>
    </r>
  </si>
  <si>
    <r>
      <rPr>
        <b/>
        <sz val="10"/>
        <color theme="1"/>
        <rFont val="&quot;Arial&quot;,sans-serif"/>
      </rPr>
      <t xml:space="preserve">"Mashroom" </t>
    </r>
    <r>
      <rPr>
        <sz val="10"/>
        <color theme="1"/>
        <rFont val="&quot;Arial&quot;,sans-serif"/>
      </rPr>
      <t>Kristian, Rozīts</t>
    </r>
  </si>
  <si>
    <r>
      <rPr>
        <b/>
        <sz val="10"/>
        <color theme="1"/>
        <rFont val="&quot;Arial&quot;,sans-serif"/>
      </rPr>
      <t xml:space="preserve">"ELARIO" </t>
    </r>
    <r>
      <rPr>
        <sz val="10"/>
        <color theme="1"/>
        <rFont val="&quot;Arial&quot;,sans-serif"/>
      </rPr>
      <t>Elārijs, Matvejevs</t>
    </r>
  </si>
  <si>
    <r>
      <rPr>
        <b/>
        <sz val="10"/>
        <color theme="1"/>
        <rFont val="&quot;Arial&quot;,sans-serif"/>
      </rPr>
      <t xml:space="preserve">"Arsen" </t>
    </r>
    <r>
      <rPr>
        <sz val="10"/>
        <color theme="1"/>
        <rFont val="&quot;Arial&quot;,sans-serif"/>
      </rPr>
      <t>Arsen, Aleskerov</t>
    </r>
  </si>
  <si>
    <r>
      <rPr>
        <b/>
        <sz val="10"/>
        <color theme="1"/>
        <rFont val="&quot;Arial&quot;,sans-serif"/>
      </rPr>
      <t xml:space="preserve">"Danil B" </t>
    </r>
    <r>
      <rPr>
        <sz val="10"/>
        <color theme="1"/>
        <rFont val="&quot;Arial&quot;,sans-serif"/>
      </rPr>
      <t>Daniil, Botov</t>
    </r>
  </si>
  <si>
    <r>
      <rPr>
        <b/>
        <sz val="10"/>
        <color theme="1"/>
        <rFont val="&quot;Arial&quot;,sans-serif"/>
      </rPr>
      <t xml:space="preserve">"Vitjazj" </t>
    </r>
    <r>
      <rPr>
        <sz val="10"/>
        <color theme="1"/>
        <rFont val="&quot;Arial&quot;,sans-serif"/>
      </rPr>
      <t>Nikita, Pahomovs</t>
    </r>
  </si>
  <si>
    <r>
      <rPr>
        <b/>
        <sz val="10"/>
        <color theme="1"/>
        <rFont val="&quot;Arial&quot;,sans-serif"/>
      </rPr>
      <t xml:space="preserve">"Hawk (SCBB)" </t>
    </r>
    <r>
      <rPr>
        <sz val="10"/>
        <color theme="1"/>
        <rFont val="&quot;Arial&quot;,sans-serif"/>
      </rPr>
      <t>Marts, Elmeris</t>
    </r>
  </si>
  <si>
    <r>
      <rPr>
        <b/>
        <sz val="10"/>
        <color theme="1"/>
        <rFont val="&quot;Arial&quot;,sans-serif"/>
      </rPr>
      <t xml:space="preserve">"Breds (SCBĀ)" </t>
    </r>
    <r>
      <rPr>
        <sz val="10"/>
        <color theme="1"/>
        <rFont val="&quot;Arial&quot;,sans-serif"/>
      </rPr>
      <t>Breds, Brakovskis</t>
    </r>
  </si>
  <si>
    <r>
      <rPr>
        <b/>
        <sz val="10"/>
        <color theme="1"/>
        <rFont val="&quot;Arial&quot;,sans-serif"/>
      </rPr>
      <t xml:space="preserve">"Witcher " </t>
    </r>
    <r>
      <rPr>
        <sz val="10"/>
        <color theme="1"/>
        <rFont val="&quot;Arial&quot;,sans-serif"/>
      </rPr>
      <t>Andrejs, Jemeljanovs</t>
    </r>
  </si>
  <si>
    <r>
      <rPr>
        <b/>
        <sz val="10"/>
        <color theme="1"/>
        <rFont val="&quot;Arial&quot;,sans-serif"/>
      </rPr>
      <t>"Sway1 “Mugiwaraz” "</t>
    </r>
    <r>
      <rPr>
        <sz val="10"/>
        <color theme="1"/>
        <rFont val="&quot;Arial&quot;,sans-serif"/>
      </rPr>
      <t>Andrejs, Puzirevskis</t>
    </r>
  </si>
  <si>
    <r>
      <rPr>
        <b/>
        <sz val="10"/>
        <color theme="1"/>
        <rFont val="&quot;Arial&quot;,sans-serif"/>
      </rPr>
      <t xml:space="preserve">"MatWave “Mugiwaraz”" </t>
    </r>
    <r>
      <rPr>
        <sz val="10"/>
        <color theme="1"/>
        <rFont val="&quot;Arial&quot;,sans-serif"/>
      </rPr>
      <t>Matvejs, Ponkovs</t>
    </r>
  </si>
  <si>
    <r>
      <rPr>
        <b/>
        <sz val="10"/>
        <color theme="1"/>
        <rFont val="&quot;Arial&quot;,sans-serif"/>
      </rPr>
      <t xml:space="preserve">"Fara" </t>
    </r>
    <r>
      <rPr>
        <sz val="10"/>
        <color theme="1"/>
        <rFont val="&quot;Arial&quot;,sans-serif"/>
      </rPr>
      <t>Timurs, Severins</t>
    </r>
  </si>
  <si>
    <r>
      <rPr>
        <b/>
        <sz val="10"/>
        <color theme="1"/>
        <rFont val="&quot;Arial&quot;,sans-serif"/>
      </rPr>
      <t xml:space="preserve">"Dominik" </t>
    </r>
    <r>
      <rPr>
        <sz val="10"/>
        <color theme="1"/>
        <rFont val="&quot;Arial&quot;,sans-serif"/>
      </rPr>
      <t>Dominiks, Dekterevs</t>
    </r>
  </si>
  <si>
    <r>
      <rPr>
        <b/>
        <sz val="10"/>
        <color theme="1"/>
        <rFont val="&quot;Arial&quot;,sans-serif"/>
      </rPr>
      <t xml:space="preserve">"Stefinance" </t>
    </r>
    <r>
      <rPr>
        <sz val="10"/>
        <color theme="1"/>
        <rFont val="&quot;Arial&quot;,sans-serif"/>
      </rPr>
      <t>Stefans, Timpers</t>
    </r>
  </si>
  <si>
    <r>
      <rPr>
        <b/>
        <sz val="10"/>
        <color theme="1"/>
        <rFont val="&quot;Arial&quot;,sans-serif"/>
      </rPr>
      <t xml:space="preserve">"Artjom" </t>
    </r>
    <r>
      <rPr>
        <sz val="10"/>
        <color theme="1"/>
        <rFont val="&quot;Arial&quot;,sans-serif"/>
      </rPr>
      <t>Artjoms, Popjonoks</t>
    </r>
  </si>
  <si>
    <r>
      <rPr>
        <b/>
        <sz val="10"/>
        <color theme="1"/>
        <rFont val="&quot;Arial&quot;,sans-serif"/>
      </rPr>
      <t xml:space="preserve">"Professor" </t>
    </r>
    <r>
      <rPr>
        <sz val="10"/>
        <color theme="1"/>
        <rFont val="&quot;Arial&quot;,sans-serif"/>
      </rPr>
      <t>Iļja, Krasovskis</t>
    </r>
  </si>
  <si>
    <r>
      <rPr>
        <b/>
        <sz val="10"/>
        <color theme="1"/>
        <rFont val="&quot;Arial&quot;,sans-serif"/>
      </rPr>
      <t xml:space="preserve">Mini Danik" </t>
    </r>
    <r>
      <rPr>
        <sz val="10"/>
        <color theme="1"/>
        <rFont val="&quot;Arial&quot;,sans-serif"/>
      </rPr>
      <t>Daniels, Marcinkevičs</t>
    </r>
  </si>
  <si>
    <r>
      <rPr>
        <b/>
        <sz val="10"/>
        <color theme="1"/>
        <rFont val="&quot;Arial&quot;,sans-serif"/>
      </rPr>
      <t xml:space="preserve">Yogurt" </t>
    </r>
    <r>
      <rPr>
        <sz val="10"/>
        <color theme="1"/>
        <rFont val="&quot;Arial&quot;,sans-serif"/>
      </rPr>
      <t>Roberts, Rogoļevs</t>
    </r>
  </si>
  <si>
    <r>
      <rPr>
        <b/>
        <sz val="10"/>
        <color theme="1"/>
        <rFont val="&quot;Arial&quot;,sans-serif"/>
      </rPr>
      <t xml:space="preserve">"Leopardo" </t>
    </r>
    <r>
      <rPr>
        <sz val="10"/>
        <color theme="1"/>
        <rFont val="&quot;Arial&quot;,sans-serif"/>
      </rPr>
      <t>Leonardo, Tkačenko</t>
    </r>
  </si>
  <si>
    <r>
      <rPr>
        <b/>
        <sz val="10"/>
        <color theme="1"/>
        <rFont val="&quot;Arial&quot;,sans-serif"/>
      </rPr>
      <t xml:space="preserve">"Ninja Turtle" </t>
    </r>
    <r>
      <rPr>
        <sz val="10"/>
        <color theme="1"/>
        <rFont val="&quot;Arial&quot;,sans-serif"/>
      </rPr>
      <t>Deniss, Volosanov</t>
    </r>
  </si>
  <si>
    <r>
      <rPr>
        <b/>
        <sz val="10"/>
        <color theme="1"/>
        <rFont val="&quot;Arial&quot;,sans-serif"/>
      </rPr>
      <t xml:space="preserve">"Vladlen" </t>
    </r>
    <r>
      <rPr>
        <sz val="10"/>
        <color theme="1"/>
        <rFont val="&quot;Arial&quot;,sans-serif"/>
      </rPr>
      <t>Vladlens, Šostaks</t>
    </r>
  </si>
  <si>
    <r>
      <rPr>
        <b/>
        <sz val="10"/>
        <color theme="1"/>
        <rFont val="&quot;Arial&quot;,sans-serif"/>
      </rPr>
      <t xml:space="preserve">"Drama" </t>
    </r>
    <r>
      <rPr>
        <sz val="10"/>
        <color theme="1"/>
        <rFont val="&quot;Arial&quot;,sans-serif"/>
      </rPr>
      <t>Simas, Kaušylas</t>
    </r>
  </si>
  <si>
    <r>
      <rPr>
        <b/>
        <sz val="10"/>
        <color theme="1"/>
        <rFont val="&quot;Arial&quot;,sans-serif"/>
      </rPr>
      <t xml:space="preserve">"CircleRock" </t>
    </r>
    <r>
      <rPr>
        <sz val="10"/>
        <color theme="1"/>
        <rFont val="&quot;Arial&quot;,sans-serif"/>
      </rPr>
      <t>Bogdans, Kozodajevs</t>
    </r>
  </si>
  <si>
    <r>
      <rPr>
        <b/>
        <sz val="10"/>
        <color theme="1"/>
        <rFont val="&quot;Arial&quot;,sans-serif"/>
      </rPr>
      <t xml:space="preserve">"Aleks Ice" </t>
    </r>
    <r>
      <rPr>
        <sz val="10"/>
        <color theme="1"/>
        <rFont val="&quot;Arial&quot;,sans-serif"/>
      </rPr>
      <t>Alekss, Olehno</t>
    </r>
  </si>
  <si>
    <r>
      <rPr>
        <b/>
        <sz val="10"/>
        <color theme="1"/>
        <rFont val="&quot;Arial&quot;,sans-serif"/>
      </rPr>
      <t xml:space="preserve">"Gleb" </t>
    </r>
    <r>
      <rPr>
        <sz val="10"/>
        <color theme="1"/>
        <rFont val="&quot;Arial&quot;,sans-serif"/>
      </rPr>
      <t>Solovjov,</t>
    </r>
  </si>
  <si>
    <r>
      <rPr>
        <b/>
        <sz val="10"/>
        <color theme="1"/>
        <rFont val="&quot;Arial&quot;,sans-serif"/>
      </rPr>
      <t xml:space="preserve">"MerryPoppins" </t>
    </r>
    <r>
      <rPr>
        <sz val="10"/>
        <color theme="1"/>
        <rFont val="&quot;Arial&quot;,sans-serif"/>
      </rPr>
      <t>Vadims, Rudenko</t>
    </r>
  </si>
  <si>
    <t>B-GIRLS_U15 2011. - 2014.dz.g. (12-15 g.v.)</t>
  </si>
  <si>
    <r>
      <rPr>
        <b/>
        <sz val="11"/>
        <color theme="1"/>
        <rFont val="Calibri"/>
      </rPr>
      <t xml:space="preserve">"Sofi" </t>
    </r>
    <r>
      <rPr>
        <sz val="11"/>
        <color theme="1"/>
        <rFont val="Calibri"/>
      </rPr>
      <t>Sofija, Gogoleva</t>
    </r>
  </si>
  <si>
    <r>
      <rPr>
        <b/>
        <sz val="11"/>
        <color theme="1"/>
        <rFont val="Calibri"/>
      </rPr>
      <t>"Nonna "</t>
    </r>
    <r>
      <rPr>
        <sz val="11"/>
        <color theme="1"/>
        <rFont val="Calibri"/>
      </rPr>
      <t xml:space="preserve"> Nonna, Carjonoka</t>
    </r>
  </si>
  <si>
    <r>
      <rPr>
        <b/>
        <sz val="11"/>
        <color theme="1"/>
        <rFont val="Calibri"/>
      </rPr>
      <t>"Dagite"</t>
    </r>
    <r>
      <rPr>
        <sz val="11"/>
        <color theme="1"/>
        <rFont val="Calibri"/>
      </rPr>
      <t xml:space="preserve"> Katrīna, Daģe</t>
    </r>
  </si>
  <si>
    <r>
      <rPr>
        <b/>
        <sz val="11"/>
        <color theme="1"/>
        <rFont val="Calibri"/>
      </rPr>
      <t xml:space="preserve"> "HARIBO"</t>
    </r>
    <r>
      <rPr>
        <sz val="11"/>
        <color theme="1"/>
        <rFont val="Calibri"/>
      </rPr>
      <t xml:space="preserve"> Sanita, Biseniece</t>
    </r>
  </si>
  <si>
    <r>
      <rPr>
        <b/>
        <sz val="11"/>
        <color theme="1"/>
        <rFont val="Calibri"/>
      </rPr>
      <t xml:space="preserve">"ODRIA" </t>
    </r>
    <r>
      <rPr>
        <sz val="11"/>
        <color theme="1"/>
        <rFont val="Calibri"/>
      </rPr>
      <t>Odrija, Gutreia</t>
    </r>
  </si>
  <si>
    <r>
      <rPr>
        <b/>
        <sz val="11"/>
        <color theme="1"/>
        <rFont val="Calibri"/>
      </rPr>
      <t xml:space="preserve">"Bgirl Эва" </t>
    </r>
    <r>
      <rPr>
        <sz val="11"/>
        <color theme="1"/>
        <rFont val="Calibri"/>
      </rPr>
      <t>Evelīna, Bekmane</t>
    </r>
  </si>
  <si>
    <r>
      <rPr>
        <b/>
        <sz val="11"/>
        <color theme="1"/>
        <rFont val="Calibri"/>
      </rPr>
      <t>"Panamita / Mugiwaraz"</t>
    </r>
    <r>
      <rPr>
        <sz val="11"/>
        <color theme="1"/>
        <rFont val="Calibri"/>
      </rPr>
      <t xml:space="preserve"> Margarita, Misjuka</t>
    </r>
  </si>
  <si>
    <r>
      <rPr>
        <b/>
        <sz val="11"/>
        <color theme="1"/>
        <rFont val="Calibri"/>
      </rPr>
      <t>"Olivija"</t>
    </r>
    <r>
      <rPr>
        <sz val="11"/>
        <color theme="1"/>
        <rFont val="Calibri"/>
      </rPr>
      <t xml:space="preserve"> Olīvija, Vološune</t>
    </r>
  </si>
  <si>
    <r>
      <rPr>
        <b/>
        <sz val="11"/>
        <color theme="1"/>
        <rFont val="Calibri"/>
      </rPr>
      <t>"Veronika"</t>
    </r>
    <r>
      <rPr>
        <sz val="11"/>
        <color theme="1"/>
        <rFont val="Calibri"/>
      </rPr>
      <t xml:space="preserve"> Veronika, Kuzmenko</t>
    </r>
  </si>
  <si>
    <r>
      <rPr>
        <b/>
        <sz val="11"/>
        <color theme="1"/>
        <rFont val="Calibri"/>
      </rPr>
      <t xml:space="preserve">"Wild Cat" </t>
    </r>
    <r>
      <rPr>
        <sz val="11"/>
        <color theme="1"/>
        <rFont val="Calibri"/>
      </rPr>
      <t>Aleksandra, Radeviča</t>
    </r>
  </si>
  <si>
    <r>
      <rPr>
        <b/>
        <sz val="11"/>
        <color theme="1"/>
        <rFont val="Calibri"/>
      </rPr>
      <t xml:space="preserve"> "Ksenija Jerocka"</t>
    </r>
    <r>
      <rPr>
        <sz val="11"/>
        <color theme="1"/>
        <rFont val="Calibri"/>
      </rPr>
      <t xml:space="preserve"> Ksenija, Jerocka</t>
    </r>
  </si>
  <si>
    <r>
      <rPr>
        <b/>
        <sz val="11"/>
        <color theme="1"/>
        <rFont val="Calibri"/>
      </rPr>
      <t>"Kira Markova"</t>
    </r>
    <r>
      <rPr>
        <sz val="11"/>
        <color theme="1"/>
        <rFont val="Calibri"/>
      </rPr>
      <t xml:space="preserve"> Kira, Markova</t>
    </r>
  </si>
  <si>
    <r>
      <rPr>
        <b/>
        <sz val="11"/>
        <color theme="1"/>
        <rFont val="Calibri"/>
      </rPr>
      <t>"Bgirl Elly"</t>
    </r>
    <r>
      <rPr>
        <sz val="11"/>
        <color theme="1"/>
        <rFont val="Calibri"/>
      </rPr>
      <t xml:space="preserve"> Elizabete Jurkevica, Saulkalne</t>
    </r>
  </si>
  <si>
    <r>
      <rPr>
        <b/>
        <sz val="11"/>
        <color theme="1"/>
        <rFont val="Calibri"/>
      </rPr>
      <t xml:space="preserve">"allexjulian" </t>
    </r>
    <r>
      <rPr>
        <sz val="11"/>
        <color theme="1"/>
        <rFont val="Calibri"/>
      </rPr>
      <t>Aleksandrs Julians, Zarņicins</t>
    </r>
  </si>
  <si>
    <r>
      <rPr>
        <b/>
        <sz val="11"/>
        <color theme="1"/>
        <rFont val="Calibri"/>
      </rPr>
      <t xml:space="preserve">"Jackob" </t>
    </r>
    <r>
      <rPr>
        <sz val="11"/>
        <color theme="1"/>
        <rFont val="Calibri"/>
      </rPr>
      <t>Jēkabs Krists, Prančs</t>
    </r>
  </si>
  <si>
    <r>
      <rPr>
        <b/>
        <sz val="11"/>
        <color theme="1"/>
        <rFont val="Calibri"/>
      </rPr>
      <t>"Little O.P"</t>
    </r>
    <r>
      <rPr>
        <sz val="11"/>
        <color theme="1"/>
        <rFont val="Calibri"/>
      </rPr>
      <t xml:space="preserve"> Oskars, Palaoševs</t>
    </r>
  </si>
  <si>
    <r>
      <rPr>
        <b/>
        <sz val="11"/>
        <color theme="1"/>
        <rFont val="Calibri"/>
      </rPr>
      <t xml:space="preserve"> "TheKey"</t>
    </r>
    <r>
      <rPr>
        <sz val="11"/>
        <color theme="1"/>
        <rFont val="Calibri"/>
      </rPr>
      <t xml:space="preserve"> Miks, Gailītis</t>
    </r>
  </si>
  <si>
    <r>
      <rPr>
        <b/>
        <sz val="11"/>
        <color theme="1"/>
        <rFont val="Calibri"/>
      </rPr>
      <t xml:space="preserve"> "Watashi wa_Mugiwaraz" </t>
    </r>
    <r>
      <rPr>
        <sz val="11"/>
        <color theme="1"/>
        <rFont val="Calibri"/>
      </rPr>
      <t>Leo, Ufarkins</t>
    </r>
  </si>
  <si>
    <r>
      <rPr>
        <b/>
        <sz val="11"/>
        <color theme="1"/>
        <rFont val="Calibri"/>
      </rPr>
      <t xml:space="preserve"> "Ed"</t>
    </r>
    <r>
      <rPr>
        <sz val="11"/>
        <color theme="1"/>
        <rFont val="Calibri"/>
      </rPr>
      <t xml:space="preserve"> Edvards Kārlis, Kraulis</t>
    </r>
  </si>
  <si>
    <r>
      <rPr>
        <b/>
        <sz val="11"/>
        <color theme="1"/>
        <rFont val="Calibri"/>
      </rPr>
      <t xml:space="preserve"> "A-Hawk"</t>
    </r>
    <r>
      <rPr>
        <sz val="11"/>
        <color theme="1"/>
        <rFont val="Calibri"/>
      </rPr>
      <t xml:space="preserve">  Artis, Vanag</t>
    </r>
  </si>
  <si>
    <r>
      <rPr>
        <b/>
        <sz val="11"/>
        <color theme="1"/>
        <rFont val="Calibri"/>
      </rPr>
      <t>"Giovanni"</t>
    </r>
    <r>
      <rPr>
        <sz val="11"/>
        <color theme="1"/>
        <rFont val="Calibri"/>
      </rPr>
      <t xml:space="preserve"> Lukas, Škarnulis</t>
    </r>
  </si>
  <si>
    <r>
      <rPr>
        <b/>
        <sz val="11"/>
        <color theme="1"/>
        <rFont val="Calibri"/>
      </rPr>
      <t>"Dzii"</t>
    </r>
    <r>
      <rPr>
        <sz val="11"/>
        <color theme="1"/>
        <rFont val="Calibri"/>
      </rPr>
      <t xml:space="preserve"> Dzintars, Rožkalns</t>
    </r>
  </si>
  <si>
    <r>
      <rPr>
        <b/>
        <sz val="11"/>
        <color theme="1"/>
        <rFont val="Calibri"/>
      </rPr>
      <t>"Pshonko"</t>
    </r>
    <r>
      <rPr>
        <sz val="11"/>
        <color theme="1"/>
        <rFont val="Calibri"/>
      </rPr>
      <t xml:space="preserve"> Kiril, Pshonko</t>
    </r>
  </si>
  <si>
    <r>
      <rPr>
        <b/>
        <sz val="11"/>
        <color theme="1"/>
        <rFont val="Calibri"/>
      </rPr>
      <t xml:space="preserve">"NarekTheShow" </t>
    </r>
    <r>
      <rPr>
        <sz val="11"/>
        <color theme="1"/>
        <rFont val="Calibri"/>
      </rPr>
      <t>Nareks, Hacatrjans</t>
    </r>
  </si>
  <si>
    <r>
      <rPr>
        <b/>
        <sz val="11"/>
        <color theme="1"/>
        <rFont val="Calibri"/>
      </rPr>
      <t xml:space="preserve"> "USA"</t>
    </r>
    <r>
      <rPr>
        <sz val="11"/>
        <color theme="1"/>
        <rFont val="Calibri"/>
      </rPr>
      <t xml:space="preserve"> Aleksandrs, Borisjonoks</t>
    </r>
  </si>
  <si>
    <r>
      <rPr>
        <b/>
        <sz val="11"/>
        <color theme="1"/>
        <rFont val="Calibri"/>
      </rPr>
      <t xml:space="preserve"> "Moras"</t>
    </r>
    <r>
      <rPr>
        <sz val="11"/>
        <color theme="1"/>
        <rFont val="Calibri"/>
      </rPr>
      <t xml:space="preserve"> Marats, Gatjatulins</t>
    </r>
  </si>
  <si>
    <r>
      <rPr>
        <b/>
        <sz val="11"/>
        <color theme="1"/>
        <rFont val="Calibri"/>
      </rPr>
      <t>"niEdgar"</t>
    </r>
    <r>
      <rPr>
        <sz val="11"/>
        <color theme="1"/>
        <rFont val="Calibri"/>
      </rPr>
      <t xml:space="preserve"> Edgars, Sūrītis</t>
    </r>
  </si>
  <si>
    <r>
      <rPr>
        <b/>
        <sz val="11"/>
        <color theme="1"/>
        <rFont val="Calibri"/>
      </rPr>
      <t xml:space="preserve"> "Slon"</t>
    </r>
    <r>
      <rPr>
        <sz val="11"/>
        <color theme="1"/>
        <rFont val="Calibri"/>
      </rPr>
      <t xml:space="preserve"> Alekss, Sūrītis</t>
    </r>
  </si>
  <si>
    <r>
      <rPr>
        <b/>
        <sz val="11"/>
        <color theme="1"/>
        <rFont val="Calibri"/>
      </rPr>
      <t>"B- Boy Oiva"</t>
    </r>
    <r>
      <rPr>
        <sz val="11"/>
        <color theme="1"/>
        <rFont val="Calibri"/>
      </rPr>
      <t xml:space="preserve"> Oiva, Mandelin</t>
    </r>
  </si>
  <si>
    <r>
      <rPr>
        <b/>
        <sz val="11"/>
        <color theme="1"/>
        <rFont val="Calibri"/>
      </rPr>
      <t>"BG- Boy Keiko "</t>
    </r>
    <r>
      <rPr>
        <sz val="11"/>
        <color theme="1"/>
        <rFont val="Calibri"/>
      </rPr>
      <t xml:space="preserve"> Keiko, Aarnio</t>
    </r>
  </si>
  <si>
    <r>
      <rPr>
        <b/>
        <sz val="11"/>
        <color theme="1"/>
        <rFont val="Calibri"/>
      </rPr>
      <t>"Jaguar "</t>
    </r>
    <r>
      <rPr>
        <sz val="11"/>
        <color theme="1"/>
        <rFont val="Calibri"/>
      </rPr>
      <t xml:space="preserve"> Jegors, Prigarkins</t>
    </r>
  </si>
  <si>
    <r>
      <rPr>
        <b/>
        <sz val="11"/>
        <color theme="1"/>
        <rFont val="Calibri"/>
      </rPr>
      <t xml:space="preserve"> "Bboy Shaman" </t>
    </r>
    <r>
      <rPr>
        <sz val="11"/>
        <color theme="1"/>
        <rFont val="Calibri"/>
      </rPr>
      <t>Aleksejs, Rozits</t>
    </r>
  </si>
  <si>
    <r>
      <rPr>
        <b/>
        <sz val="11"/>
        <color theme="1"/>
        <rFont val="Calibri"/>
      </rPr>
      <t>'Bboy Doom"</t>
    </r>
    <r>
      <rPr>
        <sz val="11"/>
        <color theme="1"/>
        <rFont val="Calibri"/>
      </rPr>
      <t xml:space="preserve"> Sergejs Kolesnikovs</t>
    </r>
  </si>
  <si>
    <r>
      <rPr>
        <b/>
        <sz val="10"/>
        <color theme="1"/>
        <rFont val="Arial"/>
      </rPr>
      <t>'Brilox''</t>
    </r>
    <r>
      <rPr>
        <sz val="10"/>
        <color theme="1"/>
        <rFont val="Arial"/>
      </rPr>
      <t xml:space="preserve"> Agris Brilts</t>
    </r>
  </si>
  <si>
    <r>
      <rPr>
        <b/>
        <sz val="11"/>
        <color theme="1"/>
        <rFont val="Calibri"/>
      </rPr>
      <t>"Milka ___ Mugiwaraz crew"</t>
    </r>
    <r>
      <rPr>
        <sz val="11"/>
        <color theme="1"/>
        <rFont val="Calibri"/>
      </rPr>
      <t xml:space="preserve"> Milana, Gorbunova</t>
    </r>
  </si>
  <si>
    <r>
      <rPr>
        <b/>
        <sz val="11"/>
        <color theme="1"/>
        <rFont val="Calibri"/>
      </rPr>
      <t xml:space="preserve">"Aizik" </t>
    </r>
    <r>
      <rPr>
        <sz val="11"/>
        <color theme="1"/>
        <rFont val="Calibri"/>
      </rPr>
      <t>Aleksandra, Kajaļina</t>
    </r>
  </si>
  <si>
    <r>
      <rPr>
        <b/>
        <sz val="11"/>
        <color theme="1"/>
        <rFont val="Calibri"/>
      </rPr>
      <t xml:space="preserve"> "Jasmina"</t>
    </r>
    <r>
      <rPr>
        <sz val="11"/>
        <color theme="1"/>
        <rFont val="Calibri"/>
      </rPr>
      <t xml:space="preserve"> Jasmīna, Īstenā</t>
    </r>
  </si>
  <si>
    <r>
      <rPr>
        <b/>
        <sz val="11"/>
        <color theme="1"/>
        <rFont val="Calibri"/>
      </rPr>
      <t>"Izanami"</t>
    </r>
    <r>
      <rPr>
        <sz val="11"/>
        <color theme="1"/>
        <rFont val="Calibri"/>
      </rPr>
      <t xml:space="preserve"> Elīza, Jasinska</t>
    </r>
  </si>
  <si>
    <r>
      <rPr>
        <b/>
        <sz val="11"/>
        <color theme="1"/>
        <rFont val="Calibri"/>
      </rPr>
      <t>"Mona"</t>
    </r>
    <r>
      <rPr>
        <sz val="11"/>
        <color theme="1"/>
        <rFont val="Calibri"/>
      </rPr>
      <t xml:space="preserve"> Mona, Patmalniece</t>
    </r>
  </si>
  <si>
    <r>
      <rPr>
        <b/>
        <sz val="11"/>
        <color theme="1"/>
        <rFont val="Calibri"/>
      </rPr>
      <t>"Bastet / BazaDance"</t>
    </r>
    <r>
      <rPr>
        <sz val="11"/>
        <color theme="1"/>
        <rFont val="Calibri"/>
      </rPr>
      <t xml:space="preserve"> Lera, Glazkova</t>
    </r>
  </si>
  <si>
    <t>TOP 4</t>
  </si>
  <si>
    <t>B-BOYS_ADULT (OPEN) 2010. dz.g. un vecāki (16+)</t>
  </si>
  <si>
    <t>B-GIRLS_ADULT (OPEN) 2010. dz.g. un vecākas (16+)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</si>
</sst>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  <scheme val="minor"/>
    </font>
    <font>
      <i/>
      <sz val="11"/>
      <color theme="1"/>
      <name val="Calibri"/>
    </font>
    <font>
      <sz val="11"/>
      <color theme="1"/>
      <name val="Calibri"/>
      <scheme val="minor"/>
    </font>
    <font>
      <b/>
      <sz val="10"/>
      <color theme="1"/>
      <name val="DejaVuSerifCondensed"/>
    </font>
    <font>
      <sz val="10"/>
      <color theme="1"/>
      <name val="DejaVuSerifCondensed"/>
    </font>
    <font>
      <b/>
      <sz val="10"/>
      <color theme="1"/>
      <name val="Calibri"/>
    </font>
    <font>
      <sz val="11"/>
      <color rgb="FF000000"/>
      <name val="Calibri"/>
    </font>
    <font>
      <i/>
      <sz val="11"/>
      <color theme="1"/>
      <name val="Calibri"/>
      <scheme val="minor"/>
    </font>
    <font>
      <b/>
      <sz val="10"/>
      <color theme="1"/>
      <name val="&quot;Arial&quot;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0"/>
      <color theme="1"/>
      <name val="&quot;Arial&quot;,sans-serif"/>
    </font>
    <font>
      <sz val="10"/>
      <color theme="1"/>
      <name val="&quot;Arial&quot;,sans-serif"/>
    </font>
    <font>
      <sz val="11"/>
      <color theme="1"/>
      <name val="Calibri"/>
      <family val="2"/>
      <charset val="186"/>
    </font>
    <font>
      <sz val="11"/>
      <color theme="9"/>
      <name val="Calibri"/>
      <family val="2"/>
      <charset val="186"/>
    </font>
    <font>
      <b/>
      <sz val="14"/>
      <color theme="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00FF"/>
        <bgColor rgb="FFFF00FF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rgb="FFA8D08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5" borderId="0" xfId="0" applyFont="1" applyFill="1"/>
    <xf numFmtId="0" fontId="7" fillId="0" borderId="0" xfId="0" applyFont="1"/>
    <xf numFmtId="0" fontId="4" fillId="6" borderId="26" xfId="0" applyFont="1" applyFill="1" applyBorder="1"/>
    <xf numFmtId="0" fontId="5" fillId="6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8" fillId="0" borderId="0" xfId="0" applyFont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8" borderId="14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9" borderId="21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10" borderId="26" xfId="0" applyFont="1" applyFill="1" applyBorder="1"/>
    <xf numFmtId="0" fontId="8" fillId="8" borderId="0" xfId="0" applyFont="1" applyFill="1"/>
    <xf numFmtId="0" fontId="13" fillId="0" borderId="0" xfId="0" applyFont="1"/>
    <xf numFmtId="0" fontId="4" fillId="0" borderId="22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4" fillId="0" borderId="0" xfId="0" applyFont="1"/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" fillId="6" borderId="23" xfId="0" applyFont="1" applyFill="1" applyBorder="1" applyAlignment="1">
      <alignment horizontal="center" vertical="center"/>
    </xf>
    <xf numFmtId="0" fontId="6" fillId="0" borderId="0" xfId="0" applyFont="1"/>
    <xf numFmtId="0" fontId="4" fillId="0" borderId="35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11" borderId="3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11" borderId="26" xfId="0" applyFont="1" applyFill="1" applyBorder="1"/>
    <xf numFmtId="0" fontId="5" fillId="6" borderId="40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0" borderId="0" xfId="0" quotePrefix="1" applyFont="1"/>
    <xf numFmtId="0" fontId="15" fillId="0" borderId="44" xfId="0" quotePrefix="1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4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2" fillId="4" borderId="11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3" fillId="3" borderId="6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2" fillId="4" borderId="16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2" fillId="4" borderId="17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1" xfId="0" applyFont="1" applyBorder="1"/>
    <xf numFmtId="0" fontId="3" fillId="0" borderId="5" xfId="0" applyFont="1" applyBorder="1" applyAlignment="1">
      <alignment horizontal="center" vertical="center"/>
    </xf>
    <xf numFmtId="0" fontId="2" fillId="0" borderId="12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7" borderId="9" xfId="0" applyFont="1" applyFill="1" applyBorder="1" applyAlignment="1">
      <alignment horizontal="center" vertical="center"/>
    </xf>
    <xf numFmtId="0" fontId="2" fillId="0" borderId="16" xfId="0" applyFont="1" applyBorder="1"/>
    <xf numFmtId="0" fontId="3" fillId="0" borderId="10" xfId="0" applyFont="1" applyBorder="1" applyAlignment="1">
      <alignment horizontal="center" vertical="center"/>
    </xf>
    <xf numFmtId="0" fontId="2" fillId="0" borderId="17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" fillId="0" borderId="28" xfId="0" applyFont="1" applyBorder="1"/>
    <xf numFmtId="0" fontId="2" fillId="0" borderId="39" xfId="0" applyFont="1" applyBorder="1"/>
    <xf numFmtId="0" fontId="2" fillId="0" borderId="22" xfId="0" applyFont="1" applyBorder="1"/>
    <xf numFmtId="0" fontId="21" fillId="12" borderId="26" xfId="0" applyFont="1" applyFill="1" applyBorder="1"/>
    <xf numFmtId="0" fontId="20" fillId="13" borderId="23" xfId="0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0" fontId="4" fillId="14" borderId="23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</cellXfs>
  <cellStyles count="1">
    <cellStyle name="Parasts" xfId="0" builtinId="0"/>
  </cellStyles>
  <dxfs count="8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80"/>
  <sheetViews>
    <sheetView workbookViewId="0">
      <selection activeCell="D9" sqref="D9"/>
    </sheetView>
  </sheetViews>
  <sheetFormatPr defaultColWidth="14.44140625" defaultRowHeight="15" customHeight="1"/>
  <cols>
    <col min="1" max="1" width="1.6640625" customWidth="1"/>
    <col min="2" max="2" width="6.6640625" customWidth="1"/>
    <col min="3" max="3" width="25.5546875" customWidth="1"/>
    <col min="4" max="5" width="8.6640625" customWidth="1"/>
    <col min="6" max="6" width="9.33203125" customWidth="1"/>
    <col min="7" max="8" width="8" customWidth="1"/>
    <col min="9" max="9" width="7.33203125" customWidth="1"/>
    <col min="10" max="10" width="1.6640625" customWidth="1"/>
    <col min="11" max="26" width="8.6640625" customWidth="1"/>
  </cols>
  <sheetData>
    <row r="1" spans="2:10" ht="5.25" customHeight="1"/>
    <row r="2" spans="2:10" ht="14.25" customHeight="1">
      <c r="B2" s="95" t="s">
        <v>0</v>
      </c>
      <c r="C2" s="96"/>
      <c r="D2" s="96"/>
      <c r="E2" s="96"/>
      <c r="F2" s="96"/>
      <c r="G2" s="96"/>
      <c r="H2" s="97"/>
    </row>
    <row r="3" spans="2:10" ht="14.25" customHeight="1">
      <c r="B3" s="98" t="s">
        <v>1</v>
      </c>
      <c r="C3" s="100" t="s">
        <v>2</v>
      </c>
      <c r="D3" s="102" t="s">
        <v>3</v>
      </c>
      <c r="E3" s="103"/>
      <c r="F3" s="104"/>
      <c r="G3" s="105" t="s">
        <v>4</v>
      </c>
      <c r="H3" s="107" t="s">
        <v>5</v>
      </c>
      <c r="I3" s="109" t="s">
        <v>6</v>
      </c>
      <c r="J3" s="1"/>
    </row>
    <row r="4" spans="2:10" ht="14.25" customHeight="1">
      <c r="B4" s="99"/>
      <c r="C4" s="101"/>
      <c r="D4" s="2" t="s">
        <v>7</v>
      </c>
      <c r="E4" s="3" t="s">
        <v>8</v>
      </c>
      <c r="F4" s="4" t="s">
        <v>9</v>
      </c>
      <c r="G4" s="106"/>
      <c r="H4" s="108"/>
      <c r="I4" s="108"/>
      <c r="J4" s="1"/>
    </row>
    <row r="5" spans="2:10" ht="14.25" customHeight="1">
      <c r="B5" s="5">
        <v>1</v>
      </c>
      <c r="C5" s="6" t="s">
        <v>10</v>
      </c>
      <c r="D5" s="7">
        <v>8</v>
      </c>
      <c r="E5" s="8">
        <v>5.5</v>
      </c>
      <c r="F5" s="9">
        <v>5</v>
      </c>
      <c r="G5" s="10">
        <f t="shared" ref="G5:G17" si="0">SUM(D5:F5)</f>
        <v>18.5</v>
      </c>
      <c r="H5" s="11">
        <f t="shared" ref="H5:H17" si="1">RANK(G5,$G$5:$G$17,0)</f>
        <v>5</v>
      </c>
      <c r="I5" s="12">
        <v>1</v>
      </c>
      <c r="J5" s="1"/>
    </row>
    <row r="6" spans="2:10" ht="14.25" customHeight="1">
      <c r="B6" s="7">
        <v>2</v>
      </c>
      <c r="C6" s="13" t="s">
        <v>11</v>
      </c>
      <c r="D6" s="14">
        <v>7</v>
      </c>
      <c r="E6" s="15">
        <v>3</v>
      </c>
      <c r="F6" s="16">
        <v>3</v>
      </c>
      <c r="G6" s="10">
        <f t="shared" si="0"/>
        <v>13</v>
      </c>
      <c r="H6" s="17">
        <f t="shared" si="1"/>
        <v>11</v>
      </c>
      <c r="I6" s="18"/>
    </row>
    <row r="7" spans="2:10" ht="14.25" customHeight="1">
      <c r="B7" s="5">
        <v>3</v>
      </c>
      <c r="C7" s="6" t="s">
        <v>12</v>
      </c>
      <c r="D7" s="14">
        <v>7</v>
      </c>
      <c r="E7" s="15">
        <v>4</v>
      </c>
      <c r="F7" s="16">
        <v>6</v>
      </c>
      <c r="G7" s="10">
        <f t="shared" si="0"/>
        <v>17</v>
      </c>
      <c r="H7" s="11">
        <f t="shared" si="1"/>
        <v>6</v>
      </c>
      <c r="I7" s="19"/>
    </row>
    <row r="8" spans="2:10" ht="14.25" customHeight="1">
      <c r="B8" s="7">
        <v>4</v>
      </c>
      <c r="C8" s="13" t="s">
        <v>13</v>
      </c>
      <c r="D8" s="14">
        <v>6</v>
      </c>
      <c r="E8" s="15">
        <v>6</v>
      </c>
      <c r="F8" s="16">
        <v>7</v>
      </c>
      <c r="G8" s="10">
        <f t="shared" si="0"/>
        <v>19</v>
      </c>
      <c r="H8" s="17">
        <f t="shared" si="1"/>
        <v>4</v>
      </c>
      <c r="I8" s="18"/>
    </row>
    <row r="9" spans="2:10" ht="14.25" customHeight="1">
      <c r="B9" s="5">
        <v>5</v>
      </c>
      <c r="C9" s="6" t="s">
        <v>14</v>
      </c>
      <c r="D9" s="127">
        <v>3</v>
      </c>
      <c r="E9" s="15">
        <v>3</v>
      </c>
      <c r="F9" s="16">
        <v>2</v>
      </c>
      <c r="G9" s="10">
        <f t="shared" si="0"/>
        <v>8</v>
      </c>
      <c r="H9" s="11">
        <f t="shared" si="1"/>
        <v>13</v>
      </c>
      <c r="I9" s="19"/>
    </row>
    <row r="10" spans="2:10" ht="14.25" customHeight="1">
      <c r="B10" s="7">
        <v>6</v>
      </c>
      <c r="C10" s="20" t="s">
        <v>15</v>
      </c>
      <c r="D10" s="14">
        <v>10</v>
      </c>
      <c r="E10" s="15">
        <v>6</v>
      </c>
      <c r="F10" s="16">
        <v>8</v>
      </c>
      <c r="G10" s="10">
        <f t="shared" si="0"/>
        <v>24</v>
      </c>
      <c r="H10" s="17">
        <f t="shared" si="1"/>
        <v>1</v>
      </c>
      <c r="I10" s="18">
        <v>2</v>
      </c>
    </row>
    <row r="11" spans="2:10" ht="14.25" customHeight="1">
      <c r="B11" s="5">
        <v>7</v>
      </c>
      <c r="C11" s="6" t="s">
        <v>16</v>
      </c>
      <c r="D11" s="14">
        <v>6</v>
      </c>
      <c r="E11" s="15">
        <v>6</v>
      </c>
      <c r="F11" s="16">
        <v>4</v>
      </c>
      <c r="G11" s="10">
        <f t="shared" si="0"/>
        <v>16</v>
      </c>
      <c r="H11" s="11">
        <f t="shared" si="1"/>
        <v>8</v>
      </c>
      <c r="I11" s="19"/>
    </row>
    <row r="12" spans="2:10" ht="14.25" customHeight="1">
      <c r="B12" s="7">
        <v>8</v>
      </c>
      <c r="C12" s="13" t="s">
        <v>17</v>
      </c>
      <c r="D12" s="14">
        <v>8</v>
      </c>
      <c r="E12" s="15">
        <v>7</v>
      </c>
      <c r="F12" s="16">
        <v>7</v>
      </c>
      <c r="G12" s="10">
        <f t="shared" si="0"/>
        <v>22</v>
      </c>
      <c r="H12" s="17">
        <f t="shared" si="1"/>
        <v>2</v>
      </c>
      <c r="I12" s="18"/>
    </row>
    <row r="13" spans="2:10" ht="14.25" customHeight="1">
      <c r="B13" s="5">
        <v>9</v>
      </c>
      <c r="C13" s="6" t="s">
        <v>18</v>
      </c>
      <c r="D13" s="14">
        <v>6.5</v>
      </c>
      <c r="E13" s="15">
        <v>2.5</v>
      </c>
      <c r="F13" s="16">
        <v>2</v>
      </c>
      <c r="G13" s="10">
        <f t="shared" si="0"/>
        <v>11</v>
      </c>
      <c r="H13" s="11">
        <f t="shared" si="1"/>
        <v>12</v>
      </c>
      <c r="I13" s="19"/>
    </row>
    <row r="14" spans="2:10" ht="14.25" customHeight="1">
      <c r="B14" s="7">
        <v>10</v>
      </c>
      <c r="C14" s="13" t="s">
        <v>19</v>
      </c>
      <c r="D14" s="14">
        <v>4</v>
      </c>
      <c r="E14" s="15">
        <v>5.7</v>
      </c>
      <c r="F14" s="16">
        <v>5</v>
      </c>
      <c r="G14" s="10">
        <f t="shared" si="0"/>
        <v>14.7</v>
      </c>
      <c r="H14" s="17">
        <f t="shared" si="1"/>
        <v>9</v>
      </c>
      <c r="I14" s="18"/>
    </row>
    <row r="15" spans="2:10" ht="14.25" customHeight="1">
      <c r="B15" s="5">
        <v>11</v>
      </c>
      <c r="C15" s="6" t="s">
        <v>20</v>
      </c>
      <c r="D15" s="14">
        <v>6</v>
      </c>
      <c r="E15" s="15">
        <v>4</v>
      </c>
      <c r="F15" s="16">
        <v>7</v>
      </c>
      <c r="G15" s="10">
        <f t="shared" si="0"/>
        <v>17</v>
      </c>
      <c r="H15" s="11">
        <f t="shared" si="1"/>
        <v>6</v>
      </c>
      <c r="I15" s="19"/>
    </row>
    <row r="16" spans="2:10" ht="14.25" customHeight="1">
      <c r="B16" s="7">
        <v>12</v>
      </c>
      <c r="C16" s="13" t="s">
        <v>21</v>
      </c>
      <c r="D16" s="14">
        <v>8</v>
      </c>
      <c r="E16" s="15">
        <v>4</v>
      </c>
      <c r="F16" s="16">
        <v>2</v>
      </c>
      <c r="G16" s="10">
        <f t="shared" si="0"/>
        <v>14</v>
      </c>
      <c r="H16" s="17">
        <f t="shared" si="1"/>
        <v>10</v>
      </c>
      <c r="I16" s="18"/>
    </row>
    <row r="17" spans="2:9" ht="14.25" customHeight="1">
      <c r="B17" s="5">
        <v>13</v>
      </c>
      <c r="C17" s="21" t="s">
        <v>22</v>
      </c>
      <c r="D17" s="14">
        <v>10</v>
      </c>
      <c r="E17" s="15">
        <v>7.2</v>
      </c>
      <c r="F17" s="16">
        <v>4</v>
      </c>
      <c r="G17" s="10">
        <f t="shared" si="0"/>
        <v>21.2</v>
      </c>
      <c r="H17" s="11">
        <f t="shared" si="1"/>
        <v>3</v>
      </c>
      <c r="I17" s="19">
        <v>3</v>
      </c>
    </row>
    <row r="18" spans="2:9" ht="14.25" customHeight="1"/>
    <row r="19" spans="2:9" ht="14.25" customHeight="1">
      <c r="B19" s="126"/>
      <c r="C19" s="22" t="s">
        <v>23</v>
      </c>
    </row>
    <row r="20" spans="2:9" ht="14.25" customHeight="1">
      <c r="B20" s="23"/>
      <c r="C20" s="22" t="s">
        <v>24</v>
      </c>
    </row>
    <row r="21" spans="2:9" ht="14.25" customHeight="1"/>
    <row r="22" spans="2:9" ht="9" customHeight="1"/>
    <row r="23" spans="2:9" ht="14.25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D9">
    <cfRule type="cellIs" dxfId="7" priority="1" operator="between">
      <formula>1</formula>
      <formula>16</formula>
    </cfRule>
  </conditionalFormatting>
  <conditionalFormatting sqref="H5:H17">
    <cfRule type="cellIs" dxfId="6" priority="2" operator="between">
      <formula>1</formula>
      <formula>16</formula>
    </cfRule>
  </conditionalFormatting>
  <pageMargins left="0.7" right="0.7" top="1.4479166666666667" bottom="0.562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990"/>
  <sheetViews>
    <sheetView workbookViewId="0">
      <selection activeCell="C8" sqref="C8"/>
    </sheetView>
  </sheetViews>
  <sheetFormatPr defaultColWidth="14.44140625" defaultRowHeight="15" customHeight="1"/>
  <cols>
    <col min="1" max="26" width="8.6640625" customWidth="1"/>
  </cols>
  <sheetData>
    <row r="1" spans="2:10" ht="14.25" customHeight="1"/>
    <row r="2" spans="2:10" ht="14.25" customHeight="1">
      <c r="B2" s="95" t="s">
        <v>25</v>
      </c>
      <c r="C2" s="96"/>
      <c r="D2" s="96"/>
      <c r="E2" s="96"/>
      <c r="F2" s="96"/>
      <c r="G2" s="96"/>
      <c r="H2" s="97"/>
    </row>
    <row r="3" spans="2:10" ht="14.25" customHeight="1">
      <c r="B3" s="110" t="s">
        <v>1</v>
      </c>
      <c r="C3" s="112" t="s">
        <v>2</v>
      </c>
      <c r="D3" s="114" t="s">
        <v>3</v>
      </c>
      <c r="E3" s="115"/>
      <c r="F3" s="116"/>
      <c r="G3" s="117" t="s">
        <v>4</v>
      </c>
      <c r="H3" s="119" t="s">
        <v>5</v>
      </c>
      <c r="I3" s="121" t="s">
        <v>6</v>
      </c>
      <c r="J3" s="1"/>
    </row>
    <row r="4" spans="2:10" ht="14.25" customHeight="1">
      <c r="B4" s="111"/>
      <c r="C4" s="113"/>
      <c r="D4" s="24" t="s">
        <v>7</v>
      </c>
      <c r="E4" s="25" t="s">
        <v>8</v>
      </c>
      <c r="F4" s="26" t="s">
        <v>9</v>
      </c>
      <c r="G4" s="118"/>
      <c r="H4" s="120"/>
      <c r="I4" s="120"/>
      <c r="J4" s="1"/>
    </row>
    <row r="5" spans="2:10" ht="14.25" customHeight="1">
      <c r="B5" s="27">
        <v>1</v>
      </c>
      <c r="C5" s="33" t="s">
        <v>26</v>
      </c>
      <c r="D5" s="34"/>
      <c r="E5" s="35"/>
      <c r="F5" s="36"/>
      <c r="G5" s="31">
        <f t="shared" ref="G5" si="0">SUM(D5:F5)</f>
        <v>0</v>
      </c>
      <c r="H5" s="32">
        <f>RANK(G5,$G$5:$G$27,0)</f>
        <v>1</v>
      </c>
      <c r="I5" s="37">
        <v>1</v>
      </c>
    </row>
    <row r="6" spans="2:10" ht="14.25" customHeight="1"/>
    <row r="7" spans="2:10" ht="14.25" customHeight="1"/>
    <row r="8" spans="2:10" ht="14.25" customHeight="1"/>
    <row r="9" spans="2:10" ht="14.25" customHeight="1"/>
    <row r="10" spans="2:10" ht="14.25" customHeight="1"/>
    <row r="11" spans="2:10" ht="14.25" customHeight="1"/>
    <row r="12" spans="2:10" ht="14.25" customHeight="1"/>
    <row r="13" spans="2:10" ht="14.25" customHeight="1"/>
    <row r="14" spans="2:10" ht="14.25" customHeight="1"/>
    <row r="15" spans="2:10" ht="14.25" customHeight="1"/>
    <row r="16" spans="2:1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H5">
    <cfRule type="cellIs" dxfId="5" priority="1" operator="between">
      <formula>1</formula>
      <formula>16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989"/>
  <sheetViews>
    <sheetView workbookViewId="0">
      <selection activeCell="M11" sqref="M11"/>
    </sheetView>
  </sheetViews>
  <sheetFormatPr defaultColWidth="14.44140625" defaultRowHeight="15" customHeight="1"/>
  <cols>
    <col min="1" max="1" width="2.6640625" customWidth="1"/>
    <col min="2" max="2" width="7" customWidth="1"/>
    <col min="3" max="3" width="25.5546875" customWidth="1"/>
    <col min="4" max="5" width="8.6640625" customWidth="1"/>
    <col min="6" max="6" width="9.33203125" customWidth="1"/>
    <col min="7" max="8" width="8.33203125" customWidth="1"/>
    <col min="9" max="9" width="6.33203125" customWidth="1"/>
    <col min="10" max="26" width="8.6640625" customWidth="1"/>
  </cols>
  <sheetData>
    <row r="1" spans="2:9" ht="6" customHeight="1"/>
    <row r="2" spans="2:9" ht="14.25" customHeight="1">
      <c r="B2" s="95" t="s">
        <v>27</v>
      </c>
      <c r="C2" s="96"/>
      <c r="D2" s="96"/>
      <c r="E2" s="96"/>
      <c r="F2" s="96"/>
      <c r="G2" s="96"/>
      <c r="H2" s="97"/>
    </row>
    <row r="3" spans="2:9" ht="14.25" customHeight="1">
      <c r="B3" s="110" t="s">
        <v>1</v>
      </c>
      <c r="C3" s="122" t="s">
        <v>2</v>
      </c>
      <c r="D3" s="114" t="s">
        <v>3</v>
      </c>
      <c r="E3" s="115"/>
      <c r="F3" s="116"/>
      <c r="G3" s="117" t="s">
        <v>4</v>
      </c>
      <c r="H3" s="119" t="s">
        <v>5</v>
      </c>
      <c r="I3" s="121" t="s">
        <v>6</v>
      </c>
    </row>
    <row r="4" spans="2:9" ht="14.25" customHeight="1">
      <c r="B4" s="111"/>
      <c r="C4" s="123"/>
      <c r="D4" s="24" t="s">
        <v>7</v>
      </c>
      <c r="E4" s="38" t="s">
        <v>8</v>
      </c>
      <c r="F4" s="26" t="s">
        <v>9</v>
      </c>
      <c r="G4" s="118"/>
      <c r="H4" s="120"/>
      <c r="I4" s="120"/>
    </row>
    <row r="5" spans="2:9" ht="14.25" customHeight="1">
      <c r="B5" s="39">
        <v>1</v>
      </c>
      <c r="C5" s="40" t="s">
        <v>28</v>
      </c>
      <c r="D5" s="41">
        <v>5</v>
      </c>
      <c r="E5" s="29">
        <v>6</v>
      </c>
      <c r="F5" s="30">
        <v>3.2</v>
      </c>
      <c r="G5" s="42">
        <f t="shared" ref="G5:G67" si="0">SUM(D5:F5)</f>
        <v>14.2</v>
      </c>
      <c r="H5" s="43">
        <f t="shared" ref="H5:H67" si="1">RANK(G5,$G$5:$G$67,0)</f>
        <v>39</v>
      </c>
      <c r="I5" s="44"/>
    </row>
    <row r="6" spans="2:9" ht="14.25" customHeight="1">
      <c r="B6" s="39">
        <v>1</v>
      </c>
      <c r="C6" s="40" t="s">
        <v>29</v>
      </c>
      <c r="D6" s="45">
        <v>5</v>
      </c>
      <c r="E6" s="35">
        <v>5.5</v>
      </c>
      <c r="F6" s="36">
        <v>2.7</v>
      </c>
      <c r="G6" s="42">
        <f t="shared" si="0"/>
        <v>13.2</v>
      </c>
      <c r="H6" s="43">
        <f t="shared" si="1"/>
        <v>43</v>
      </c>
      <c r="I6" s="44"/>
    </row>
    <row r="7" spans="2:9" ht="14.25" customHeight="1">
      <c r="B7" s="39">
        <v>3</v>
      </c>
      <c r="C7" s="40" t="s">
        <v>30</v>
      </c>
      <c r="D7" s="45">
        <v>0</v>
      </c>
      <c r="E7" s="35">
        <v>0</v>
      </c>
      <c r="F7" s="36">
        <v>7</v>
      </c>
      <c r="G7" s="42">
        <f t="shared" si="0"/>
        <v>7</v>
      </c>
      <c r="H7" s="43">
        <f t="shared" si="1"/>
        <v>63</v>
      </c>
      <c r="I7" s="44"/>
    </row>
    <row r="8" spans="2:9" ht="14.25" customHeight="1">
      <c r="B8" s="46">
        <v>4</v>
      </c>
      <c r="C8" s="40" t="s">
        <v>31</v>
      </c>
      <c r="D8" s="128">
        <v>10</v>
      </c>
      <c r="E8" s="35">
        <v>7</v>
      </c>
      <c r="F8" s="36">
        <v>7.5</v>
      </c>
      <c r="G8" s="48">
        <f t="shared" si="0"/>
        <v>24.5</v>
      </c>
      <c r="H8" s="43">
        <f t="shared" si="1"/>
        <v>5</v>
      </c>
      <c r="I8" s="37">
        <v>3</v>
      </c>
    </row>
    <row r="9" spans="2:9" ht="14.25" customHeight="1">
      <c r="B9" s="46">
        <v>5</v>
      </c>
      <c r="C9" s="40" t="s">
        <v>32</v>
      </c>
      <c r="D9" s="128">
        <v>9</v>
      </c>
      <c r="E9" s="35">
        <v>7.3</v>
      </c>
      <c r="F9" s="36">
        <v>6.3</v>
      </c>
      <c r="G9" s="48">
        <f t="shared" si="0"/>
        <v>22.6</v>
      </c>
      <c r="H9" s="43">
        <f t="shared" si="1"/>
        <v>13</v>
      </c>
      <c r="I9" s="44"/>
    </row>
    <row r="10" spans="2:9" ht="14.25" customHeight="1">
      <c r="B10" s="46">
        <v>6</v>
      </c>
      <c r="C10" s="40" t="s">
        <v>33</v>
      </c>
      <c r="D10" s="45">
        <v>7.5</v>
      </c>
      <c r="E10" s="35">
        <v>5</v>
      </c>
      <c r="F10" s="36">
        <v>7</v>
      </c>
      <c r="G10" s="42">
        <f t="shared" si="0"/>
        <v>19.5</v>
      </c>
      <c r="H10" s="43">
        <f t="shared" si="1"/>
        <v>22</v>
      </c>
      <c r="I10" s="44"/>
    </row>
    <row r="11" spans="2:9" ht="14.25" customHeight="1">
      <c r="B11" s="46">
        <v>7</v>
      </c>
      <c r="C11" s="40" t="s">
        <v>34</v>
      </c>
      <c r="D11" s="45">
        <v>10</v>
      </c>
      <c r="E11" s="35">
        <v>8.5</v>
      </c>
      <c r="F11" s="36">
        <v>6.5</v>
      </c>
      <c r="G11" s="48">
        <f t="shared" si="0"/>
        <v>25</v>
      </c>
      <c r="H11" s="43">
        <f t="shared" si="1"/>
        <v>4</v>
      </c>
      <c r="I11" s="44"/>
    </row>
    <row r="12" spans="2:9" ht="14.25" customHeight="1">
      <c r="B12" s="46">
        <v>8</v>
      </c>
      <c r="C12" s="40" t="s">
        <v>35</v>
      </c>
      <c r="D12" s="45">
        <v>8.9</v>
      </c>
      <c r="E12" s="35">
        <v>7.2</v>
      </c>
      <c r="F12" s="36">
        <v>5.8</v>
      </c>
      <c r="G12" s="42">
        <f t="shared" si="0"/>
        <v>21.900000000000002</v>
      </c>
      <c r="H12" s="43">
        <f t="shared" si="1"/>
        <v>17</v>
      </c>
      <c r="I12" s="44"/>
    </row>
    <row r="13" spans="2:9" ht="14.25" customHeight="1">
      <c r="B13" s="46">
        <v>9</v>
      </c>
      <c r="C13" s="40" t="s">
        <v>36</v>
      </c>
      <c r="D13" s="45">
        <v>6.9</v>
      </c>
      <c r="E13" s="35">
        <v>4.5</v>
      </c>
      <c r="F13" s="36">
        <v>4.5999999999999996</v>
      </c>
      <c r="G13" s="42">
        <f t="shared" si="0"/>
        <v>16</v>
      </c>
      <c r="H13" s="43">
        <f t="shared" si="1"/>
        <v>31</v>
      </c>
      <c r="I13" s="44"/>
    </row>
    <row r="14" spans="2:9" ht="14.25" customHeight="1">
      <c r="B14" s="46">
        <v>10</v>
      </c>
      <c r="C14" s="40" t="s">
        <v>37</v>
      </c>
      <c r="D14" s="45">
        <v>3</v>
      </c>
      <c r="E14" s="35">
        <v>4</v>
      </c>
      <c r="F14" s="36">
        <v>2.2999999999999998</v>
      </c>
      <c r="G14" s="42">
        <f t="shared" si="0"/>
        <v>9.3000000000000007</v>
      </c>
      <c r="H14" s="43">
        <f t="shared" si="1"/>
        <v>59</v>
      </c>
      <c r="I14" s="37"/>
    </row>
    <row r="15" spans="2:9" ht="14.25" customHeight="1">
      <c r="B15" s="46">
        <v>11</v>
      </c>
      <c r="C15" s="40" t="s">
        <v>38</v>
      </c>
      <c r="D15" s="45">
        <v>7.5</v>
      </c>
      <c r="E15" s="35">
        <v>7</v>
      </c>
      <c r="F15" s="36">
        <v>2.8</v>
      </c>
      <c r="G15" s="42">
        <f t="shared" si="0"/>
        <v>17.3</v>
      </c>
      <c r="H15" s="43">
        <f t="shared" si="1"/>
        <v>27</v>
      </c>
      <c r="I15" s="44"/>
    </row>
    <row r="16" spans="2:9" ht="14.25" customHeight="1">
      <c r="B16" s="46">
        <v>12</v>
      </c>
      <c r="C16" s="40" t="s">
        <v>39</v>
      </c>
      <c r="D16" s="45">
        <v>6</v>
      </c>
      <c r="E16" s="35">
        <v>4.4000000000000004</v>
      </c>
      <c r="F16" s="36">
        <v>1.9</v>
      </c>
      <c r="G16" s="42">
        <f t="shared" si="0"/>
        <v>12.3</v>
      </c>
      <c r="H16" s="43">
        <f t="shared" si="1"/>
        <v>46</v>
      </c>
      <c r="I16" s="44"/>
    </row>
    <row r="17" spans="2:9" ht="14.25" customHeight="1">
      <c r="B17" s="46">
        <v>13</v>
      </c>
      <c r="C17" s="40" t="s">
        <v>40</v>
      </c>
      <c r="D17" s="45">
        <v>4.9000000000000004</v>
      </c>
      <c r="E17" s="35">
        <v>4.0999999999999996</v>
      </c>
      <c r="F17" s="36">
        <v>1.7</v>
      </c>
      <c r="G17" s="42">
        <f t="shared" si="0"/>
        <v>10.7</v>
      </c>
      <c r="H17" s="43">
        <f t="shared" si="1"/>
        <v>52</v>
      </c>
      <c r="I17" s="44"/>
    </row>
    <row r="18" spans="2:9" ht="14.25" customHeight="1">
      <c r="B18" s="46">
        <v>14</v>
      </c>
      <c r="C18" s="49" t="s">
        <v>41</v>
      </c>
      <c r="D18" s="45">
        <v>5.5</v>
      </c>
      <c r="E18" s="35">
        <v>4</v>
      </c>
      <c r="F18" s="36">
        <v>1.8</v>
      </c>
      <c r="G18" s="42">
        <f t="shared" si="0"/>
        <v>11.3</v>
      </c>
      <c r="H18" s="43">
        <f t="shared" si="1"/>
        <v>50</v>
      </c>
      <c r="I18" s="37"/>
    </row>
    <row r="19" spans="2:9" ht="14.25" customHeight="1">
      <c r="B19" s="46">
        <v>15</v>
      </c>
      <c r="C19" s="49" t="s">
        <v>42</v>
      </c>
      <c r="D19" s="45">
        <v>4</v>
      </c>
      <c r="E19" s="35">
        <v>3.8</v>
      </c>
      <c r="F19" s="36">
        <v>3.5</v>
      </c>
      <c r="G19" s="42">
        <f t="shared" si="0"/>
        <v>11.3</v>
      </c>
      <c r="H19" s="43">
        <f t="shared" si="1"/>
        <v>50</v>
      </c>
      <c r="I19" s="44"/>
    </row>
    <row r="20" spans="2:9" ht="14.25" customHeight="1">
      <c r="B20" s="46">
        <v>16</v>
      </c>
      <c r="C20" s="40" t="s">
        <v>43</v>
      </c>
      <c r="D20" s="45">
        <v>9.5</v>
      </c>
      <c r="E20" s="35">
        <v>7.4</v>
      </c>
      <c r="F20" s="36">
        <v>7.2</v>
      </c>
      <c r="G20" s="48">
        <f t="shared" si="0"/>
        <v>24.099999999999998</v>
      </c>
      <c r="H20" s="43">
        <f t="shared" si="1"/>
        <v>7</v>
      </c>
      <c r="I20" s="37">
        <v>2</v>
      </c>
    </row>
    <row r="21" spans="2:9" ht="14.25" customHeight="1">
      <c r="B21" s="46">
        <v>17</v>
      </c>
      <c r="C21" s="40" t="s">
        <v>44</v>
      </c>
      <c r="D21" s="45">
        <v>10</v>
      </c>
      <c r="E21" s="35">
        <v>5.5</v>
      </c>
      <c r="F21" s="36">
        <v>7</v>
      </c>
      <c r="G21" s="48">
        <f t="shared" si="0"/>
        <v>22.5</v>
      </c>
      <c r="H21" s="43">
        <f t="shared" si="1"/>
        <v>15</v>
      </c>
      <c r="I21" s="37"/>
    </row>
    <row r="22" spans="2:9" ht="14.25" customHeight="1">
      <c r="B22" s="46">
        <v>18</v>
      </c>
      <c r="C22" s="40" t="s">
        <v>45</v>
      </c>
      <c r="D22" s="45">
        <v>9</v>
      </c>
      <c r="E22" s="35">
        <v>6</v>
      </c>
      <c r="F22" s="36">
        <v>6.4</v>
      </c>
      <c r="G22" s="42">
        <f t="shared" si="0"/>
        <v>21.4</v>
      </c>
      <c r="H22" s="43">
        <f t="shared" si="1"/>
        <v>19</v>
      </c>
      <c r="I22" s="44"/>
    </row>
    <row r="23" spans="2:9" ht="14.25" customHeight="1">
      <c r="B23" s="46">
        <v>19</v>
      </c>
      <c r="C23" s="40" t="s">
        <v>46</v>
      </c>
      <c r="D23" s="45">
        <v>5.5</v>
      </c>
      <c r="E23" s="35">
        <v>4.9000000000000004</v>
      </c>
      <c r="F23" s="36">
        <v>5.0999999999999996</v>
      </c>
      <c r="G23" s="42">
        <f t="shared" si="0"/>
        <v>15.5</v>
      </c>
      <c r="H23" s="43">
        <f t="shared" si="1"/>
        <v>34</v>
      </c>
      <c r="I23" s="44"/>
    </row>
    <row r="24" spans="2:9" ht="14.25" customHeight="1">
      <c r="B24" s="46">
        <v>20</v>
      </c>
      <c r="C24" s="40" t="s">
        <v>47</v>
      </c>
      <c r="D24" s="45">
        <v>8</v>
      </c>
      <c r="E24" s="35">
        <v>7</v>
      </c>
      <c r="F24" s="36">
        <v>6.6</v>
      </c>
      <c r="G24" s="42">
        <f t="shared" si="0"/>
        <v>21.6</v>
      </c>
      <c r="H24" s="43">
        <f t="shared" si="1"/>
        <v>18</v>
      </c>
      <c r="I24" s="44"/>
    </row>
    <row r="25" spans="2:9" ht="14.25" customHeight="1">
      <c r="B25" s="46">
        <v>21</v>
      </c>
      <c r="C25" s="40" t="s">
        <v>48</v>
      </c>
      <c r="D25" s="45">
        <v>7</v>
      </c>
      <c r="E25" s="35">
        <v>5.0999999999999996</v>
      </c>
      <c r="F25" s="36">
        <v>4.8</v>
      </c>
      <c r="G25" s="42">
        <f t="shared" si="0"/>
        <v>16.899999999999999</v>
      </c>
      <c r="H25" s="43">
        <f t="shared" si="1"/>
        <v>29</v>
      </c>
      <c r="I25" s="44"/>
    </row>
    <row r="26" spans="2:9" ht="14.25" customHeight="1">
      <c r="B26" s="46">
        <v>22</v>
      </c>
      <c r="C26" s="40" t="s">
        <v>49</v>
      </c>
      <c r="D26" s="45">
        <v>3</v>
      </c>
      <c r="E26" s="35">
        <v>3.9</v>
      </c>
      <c r="F26" s="36">
        <v>1.3</v>
      </c>
      <c r="G26" s="42">
        <f t="shared" si="0"/>
        <v>8.2000000000000011</v>
      </c>
      <c r="H26" s="43">
        <f t="shared" si="1"/>
        <v>62</v>
      </c>
      <c r="I26" s="44"/>
    </row>
    <row r="27" spans="2:9" ht="14.25" customHeight="1">
      <c r="B27" s="46">
        <v>23</v>
      </c>
      <c r="C27" s="40" t="s">
        <v>50</v>
      </c>
      <c r="D27" s="128">
        <v>10</v>
      </c>
      <c r="E27" s="50">
        <v>7.2</v>
      </c>
      <c r="F27" s="36">
        <v>7.3</v>
      </c>
      <c r="G27" s="48">
        <f t="shared" si="0"/>
        <v>24.5</v>
      </c>
      <c r="H27" s="43">
        <f t="shared" si="1"/>
        <v>5</v>
      </c>
      <c r="I27" s="37"/>
    </row>
    <row r="28" spans="2:9" ht="14.25" customHeight="1">
      <c r="B28" s="46">
        <v>24</v>
      </c>
      <c r="C28" s="40" t="s">
        <v>51</v>
      </c>
      <c r="D28" s="45">
        <v>6</v>
      </c>
      <c r="E28" s="35">
        <v>4.5</v>
      </c>
      <c r="F28" s="36">
        <v>2.2000000000000002</v>
      </c>
      <c r="G28" s="42">
        <f t="shared" si="0"/>
        <v>12.7</v>
      </c>
      <c r="H28" s="43">
        <f t="shared" si="1"/>
        <v>45</v>
      </c>
      <c r="I28" s="44"/>
    </row>
    <row r="29" spans="2:9" ht="14.25" customHeight="1">
      <c r="B29" s="46">
        <v>25</v>
      </c>
      <c r="C29" s="40" t="s">
        <v>52</v>
      </c>
      <c r="D29" s="45">
        <v>4</v>
      </c>
      <c r="E29" s="35">
        <v>4</v>
      </c>
      <c r="F29" s="36">
        <v>2.2999999999999998</v>
      </c>
      <c r="G29" s="42">
        <f t="shared" si="0"/>
        <v>10.3</v>
      </c>
      <c r="H29" s="43">
        <f t="shared" si="1"/>
        <v>55</v>
      </c>
      <c r="I29" s="44"/>
    </row>
    <row r="30" spans="2:9" ht="14.25" customHeight="1">
      <c r="B30" s="46">
        <v>26</v>
      </c>
      <c r="C30" s="40" t="s">
        <v>53</v>
      </c>
      <c r="D30" s="47">
        <v>9.5</v>
      </c>
      <c r="E30" s="35">
        <v>8</v>
      </c>
      <c r="F30" s="36">
        <v>5.0999999999999996</v>
      </c>
      <c r="G30" s="48">
        <f t="shared" si="0"/>
        <v>22.6</v>
      </c>
      <c r="H30" s="43">
        <f t="shared" si="1"/>
        <v>13</v>
      </c>
      <c r="I30" s="44"/>
    </row>
    <row r="31" spans="2:9" ht="14.25" customHeight="1">
      <c r="B31" s="46">
        <v>27</v>
      </c>
      <c r="C31" s="40" t="s">
        <v>54</v>
      </c>
      <c r="D31" s="45">
        <v>3</v>
      </c>
      <c r="E31" s="35">
        <v>3.9</v>
      </c>
      <c r="F31" s="36">
        <v>3.2</v>
      </c>
      <c r="G31" s="42">
        <f t="shared" si="0"/>
        <v>10.100000000000001</v>
      </c>
      <c r="H31" s="43">
        <f t="shared" si="1"/>
        <v>58</v>
      </c>
      <c r="I31" s="37"/>
    </row>
    <row r="32" spans="2:9" ht="14.25" customHeight="1">
      <c r="B32" s="46">
        <v>28</v>
      </c>
      <c r="C32" s="40" t="s">
        <v>55</v>
      </c>
      <c r="D32" s="45">
        <v>3</v>
      </c>
      <c r="E32" s="35">
        <v>3.8</v>
      </c>
      <c r="F32" s="36">
        <v>1.6</v>
      </c>
      <c r="G32" s="42">
        <f t="shared" si="0"/>
        <v>8.4</v>
      </c>
      <c r="H32" s="43">
        <f t="shared" si="1"/>
        <v>61</v>
      </c>
      <c r="I32" s="51"/>
    </row>
    <row r="33" spans="2:9" ht="14.25" customHeight="1">
      <c r="B33" s="46">
        <v>29</v>
      </c>
      <c r="C33" s="40" t="s">
        <v>56</v>
      </c>
      <c r="D33" s="45">
        <v>6</v>
      </c>
      <c r="E33" s="35">
        <v>4.4000000000000004</v>
      </c>
      <c r="F33" s="36">
        <v>3.9</v>
      </c>
      <c r="G33" s="42">
        <f t="shared" si="0"/>
        <v>14.3</v>
      </c>
      <c r="H33" s="43">
        <f t="shared" si="1"/>
        <v>37</v>
      </c>
      <c r="I33" s="44"/>
    </row>
    <row r="34" spans="2:9" ht="14.25" customHeight="1">
      <c r="B34" s="46">
        <v>30</v>
      </c>
      <c r="C34" s="40" t="s">
        <v>57</v>
      </c>
      <c r="D34" s="45">
        <v>4</v>
      </c>
      <c r="E34" s="35">
        <v>3.8</v>
      </c>
      <c r="F34" s="36">
        <v>2.4</v>
      </c>
      <c r="G34" s="42">
        <f t="shared" si="0"/>
        <v>10.199999999999999</v>
      </c>
      <c r="H34" s="43">
        <f t="shared" si="1"/>
        <v>56</v>
      </c>
      <c r="I34" s="44"/>
    </row>
    <row r="35" spans="2:9" ht="14.25" customHeight="1">
      <c r="B35" s="46">
        <v>31</v>
      </c>
      <c r="C35" s="40" t="s">
        <v>58</v>
      </c>
      <c r="D35" s="45">
        <v>4</v>
      </c>
      <c r="E35" s="35">
        <v>3.5</v>
      </c>
      <c r="F35" s="36">
        <v>1.4</v>
      </c>
      <c r="G35" s="42">
        <f t="shared" si="0"/>
        <v>8.9</v>
      </c>
      <c r="H35" s="43">
        <f t="shared" si="1"/>
        <v>60</v>
      </c>
      <c r="I35" s="44"/>
    </row>
    <row r="36" spans="2:9" ht="14.25" customHeight="1">
      <c r="B36" s="46">
        <v>32</v>
      </c>
      <c r="C36" s="40" t="s">
        <v>59</v>
      </c>
      <c r="D36" s="45">
        <v>7.9</v>
      </c>
      <c r="E36" s="35">
        <v>6.3</v>
      </c>
      <c r="F36" s="36">
        <v>5.7</v>
      </c>
      <c r="G36" s="42">
        <f t="shared" si="0"/>
        <v>19.899999999999999</v>
      </c>
      <c r="H36" s="43">
        <f t="shared" si="1"/>
        <v>20</v>
      </c>
      <c r="I36" s="44"/>
    </row>
    <row r="37" spans="2:9" ht="14.25" customHeight="1">
      <c r="B37" s="46">
        <v>33</v>
      </c>
      <c r="C37" s="40" t="s">
        <v>60</v>
      </c>
      <c r="D37" s="45">
        <v>6.2</v>
      </c>
      <c r="E37" s="35">
        <v>3.4</v>
      </c>
      <c r="F37" s="36">
        <v>2</v>
      </c>
      <c r="G37" s="42">
        <f t="shared" si="0"/>
        <v>11.6</v>
      </c>
      <c r="H37" s="43">
        <f t="shared" si="1"/>
        <v>48</v>
      </c>
      <c r="I37" s="44"/>
    </row>
    <row r="38" spans="2:9" ht="14.25" customHeight="1">
      <c r="B38" s="46">
        <v>34</v>
      </c>
      <c r="C38" s="52" t="s">
        <v>61</v>
      </c>
      <c r="D38" s="45">
        <v>5.4</v>
      </c>
      <c r="E38" s="35">
        <v>3.3</v>
      </c>
      <c r="F38" s="36">
        <v>1.8</v>
      </c>
      <c r="G38" s="42">
        <f t="shared" si="0"/>
        <v>10.5</v>
      </c>
      <c r="H38" s="43">
        <f t="shared" si="1"/>
        <v>53</v>
      </c>
      <c r="I38" s="44"/>
    </row>
    <row r="39" spans="2:9" ht="14.25" customHeight="1">
      <c r="B39" s="46">
        <v>35</v>
      </c>
      <c r="C39" s="52" t="s">
        <v>62</v>
      </c>
      <c r="D39" s="45">
        <v>8</v>
      </c>
      <c r="E39" s="35">
        <v>5.2</v>
      </c>
      <c r="F39" s="36">
        <v>3.4</v>
      </c>
      <c r="G39" s="42">
        <f t="shared" si="0"/>
        <v>16.599999999999998</v>
      </c>
      <c r="H39" s="43">
        <f t="shared" si="1"/>
        <v>30</v>
      </c>
      <c r="I39" s="44"/>
    </row>
    <row r="40" spans="2:9" ht="14.25" customHeight="1">
      <c r="B40" s="46">
        <v>36</v>
      </c>
      <c r="C40" s="52" t="s">
        <v>63</v>
      </c>
      <c r="D40" s="45">
        <v>7.5</v>
      </c>
      <c r="E40" s="35">
        <v>5.4</v>
      </c>
      <c r="F40" s="36">
        <v>3</v>
      </c>
      <c r="G40" s="42">
        <f t="shared" si="0"/>
        <v>15.9</v>
      </c>
      <c r="H40" s="43">
        <f t="shared" si="1"/>
        <v>33</v>
      </c>
      <c r="I40" s="44"/>
    </row>
    <row r="41" spans="2:9" ht="14.25" customHeight="1">
      <c r="B41" s="46">
        <v>37</v>
      </c>
      <c r="C41" s="52" t="s">
        <v>64</v>
      </c>
      <c r="D41" s="45">
        <v>7</v>
      </c>
      <c r="E41" s="35">
        <v>3.2</v>
      </c>
      <c r="F41" s="36">
        <v>3.2</v>
      </c>
      <c r="G41" s="42">
        <f t="shared" si="0"/>
        <v>13.399999999999999</v>
      </c>
      <c r="H41" s="43">
        <f t="shared" si="1"/>
        <v>42</v>
      </c>
      <c r="I41" s="44"/>
    </row>
    <row r="42" spans="2:9" ht="14.25" customHeight="1">
      <c r="B42" s="46">
        <v>38</v>
      </c>
      <c r="C42" s="52" t="s">
        <v>65</v>
      </c>
      <c r="D42" s="45">
        <v>6</v>
      </c>
      <c r="E42" s="35">
        <v>3</v>
      </c>
      <c r="F42" s="36">
        <v>1.2</v>
      </c>
      <c r="G42" s="42">
        <f t="shared" si="0"/>
        <v>10.199999999999999</v>
      </c>
      <c r="H42" s="43">
        <f t="shared" si="1"/>
        <v>56</v>
      </c>
      <c r="I42" s="44"/>
    </row>
    <row r="43" spans="2:9" ht="14.25" customHeight="1">
      <c r="B43" s="46">
        <v>39</v>
      </c>
      <c r="C43" s="52" t="s">
        <v>66</v>
      </c>
      <c r="D43" s="45">
        <v>4</v>
      </c>
      <c r="E43" s="35">
        <v>4.9000000000000004</v>
      </c>
      <c r="F43" s="36">
        <v>2.8</v>
      </c>
      <c r="G43" s="42">
        <f t="shared" si="0"/>
        <v>11.7</v>
      </c>
      <c r="H43" s="43">
        <f t="shared" si="1"/>
        <v>47</v>
      </c>
      <c r="I43" s="44"/>
    </row>
    <row r="44" spans="2:9" ht="14.25" customHeight="1">
      <c r="B44" s="46">
        <v>40</v>
      </c>
      <c r="C44" s="52" t="s">
        <v>67</v>
      </c>
      <c r="D44" s="45">
        <v>4</v>
      </c>
      <c r="E44" s="35">
        <v>3.7</v>
      </c>
      <c r="F44" s="36">
        <v>2.7</v>
      </c>
      <c r="G44" s="42">
        <f t="shared" si="0"/>
        <v>10.4</v>
      </c>
      <c r="H44" s="43">
        <f t="shared" si="1"/>
        <v>54</v>
      </c>
      <c r="I44" s="44"/>
    </row>
    <row r="45" spans="2:9" ht="14.25" customHeight="1">
      <c r="B45" s="46">
        <v>41</v>
      </c>
      <c r="C45" s="52" t="s">
        <v>68</v>
      </c>
      <c r="D45" s="45">
        <v>8</v>
      </c>
      <c r="E45" s="35">
        <v>5.2</v>
      </c>
      <c r="F45" s="36">
        <v>4.7</v>
      </c>
      <c r="G45" s="42">
        <f t="shared" si="0"/>
        <v>17.899999999999999</v>
      </c>
      <c r="H45" s="43">
        <f t="shared" si="1"/>
        <v>23</v>
      </c>
      <c r="I45" s="44"/>
    </row>
    <row r="46" spans="2:9" ht="14.25" customHeight="1">
      <c r="B46" s="46">
        <v>42</v>
      </c>
      <c r="C46" s="40" t="s">
        <v>69</v>
      </c>
      <c r="D46" s="45">
        <v>7.9</v>
      </c>
      <c r="E46" s="35">
        <v>4.7</v>
      </c>
      <c r="F46" s="36">
        <v>5.2</v>
      </c>
      <c r="G46" s="42">
        <f t="shared" si="0"/>
        <v>17.8</v>
      </c>
      <c r="H46" s="43">
        <f t="shared" si="1"/>
        <v>25</v>
      </c>
      <c r="I46" s="44"/>
    </row>
    <row r="47" spans="2:9" ht="14.25" customHeight="1">
      <c r="B47" s="46">
        <v>43</v>
      </c>
      <c r="C47" s="40" t="s">
        <v>70</v>
      </c>
      <c r="D47" s="45">
        <v>7</v>
      </c>
      <c r="E47" s="35">
        <v>5.0999999999999996</v>
      </c>
      <c r="F47" s="36">
        <v>5.5</v>
      </c>
      <c r="G47" s="42">
        <f t="shared" si="0"/>
        <v>17.600000000000001</v>
      </c>
      <c r="H47" s="43">
        <f t="shared" si="1"/>
        <v>26</v>
      </c>
      <c r="I47" s="44"/>
    </row>
    <row r="48" spans="2:9" ht="14.25" customHeight="1">
      <c r="B48" s="46">
        <v>44</v>
      </c>
      <c r="C48" s="40" t="s">
        <v>71</v>
      </c>
      <c r="D48" s="45">
        <v>7</v>
      </c>
      <c r="E48" s="35">
        <v>4.2</v>
      </c>
      <c r="F48" s="36">
        <v>4.8</v>
      </c>
      <c r="G48" s="42">
        <f t="shared" si="0"/>
        <v>16</v>
      </c>
      <c r="H48" s="43">
        <f t="shared" si="1"/>
        <v>31</v>
      </c>
      <c r="I48" s="44"/>
    </row>
    <row r="49" spans="2:9" ht="14.25" customHeight="1">
      <c r="B49" s="46">
        <v>45</v>
      </c>
      <c r="C49" s="40" t="s">
        <v>72</v>
      </c>
      <c r="D49" s="45">
        <v>9</v>
      </c>
      <c r="E49" s="35">
        <v>7</v>
      </c>
      <c r="F49" s="36">
        <v>7.7</v>
      </c>
      <c r="G49" s="48">
        <f t="shared" si="0"/>
        <v>23.7</v>
      </c>
      <c r="H49" s="43">
        <f t="shared" si="1"/>
        <v>9</v>
      </c>
      <c r="I49" s="44"/>
    </row>
    <row r="50" spans="2:9" ht="14.25" customHeight="1">
      <c r="B50" s="46">
        <v>46</v>
      </c>
      <c r="C50" s="40" t="s">
        <v>73</v>
      </c>
      <c r="D50" s="45">
        <v>10</v>
      </c>
      <c r="E50" s="35">
        <v>8.5</v>
      </c>
      <c r="F50" s="36">
        <v>7.8</v>
      </c>
      <c r="G50" s="53">
        <f t="shared" si="0"/>
        <v>26.3</v>
      </c>
      <c r="H50" s="43">
        <f t="shared" si="1"/>
        <v>1</v>
      </c>
      <c r="I50" s="37">
        <v>1</v>
      </c>
    </row>
    <row r="51" spans="2:9" ht="14.25" customHeight="1">
      <c r="B51" s="46">
        <v>47</v>
      </c>
      <c r="C51" s="40" t="s">
        <v>74</v>
      </c>
      <c r="D51" s="45">
        <v>9</v>
      </c>
      <c r="E51" s="35">
        <v>9</v>
      </c>
      <c r="F51" s="36">
        <v>7.9</v>
      </c>
      <c r="G51" s="48">
        <f t="shared" si="0"/>
        <v>25.9</v>
      </c>
      <c r="H51" s="43">
        <f t="shared" si="1"/>
        <v>3</v>
      </c>
      <c r="I51" s="44"/>
    </row>
    <row r="52" spans="2:9" ht="14.25" customHeight="1">
      <c r="B52" s="46">
        <v>48</v>
      </c>
      <c r="C52" s="40" t="s">
        <v>75</v>
      </c>
      <c r="D52" s="45">
        <v>8.4</v>
      </c>
      <c r="E52" s="35">
        <v>8.1999999999999993</v>
      </c>
      <c r="F52" s="36">
        <v>7.1</v>
      </c>
      <c r="G52" s="48">
        <f t="shared" si="0"/>
        <v>23.700000000000003</v>
      </c>
      <c r="H52" s="43">
        <f t="shared" si="1"/>
        <v>8</v>
      </c>
      <c r="I52" s="44"/>
    </row>
    <row r="53" spans="2:9" ht="14.25" customHeight="1">
      <c r="B53" s="46">
        <v>49</v>
      </c>
      <c r="C53" s="40" t="s">
        <v>76</v>
      </c>
      <c r="D53" s="45">
        <v>10</v>
      </c>
      <c r="E53" s="35">
        <v>8.5</v>
      </c>
      <c r="F53" s="36">
        <v>7.6</v>
      </c>
      <c r="G53" s="48">
        <f t="shared" si="0"/>
        <v>26.1</v>
      </c>
      <c r="H53" s="43">
        <f t="shared" si="1"/>
        <v>2</v>
      </c>
      <c r="I53" s="44"/>
    </row>
    <row r="54" spans="2:9" ht="14.25" customHeight="1">
      <c r="B54" s="46">
        <v>50</v>
      </c>
      <c r="C54" s="40" t="s">
        <v>77</v>
      </c>
      <c r="D54" s="45">
        <v>5.5</v>
      </c>
      <c r="E54" s="35">
        <v>5.9</v>
      </c>
      <c r="F54" s="36">
        <v>3.1</v>
      </c>
      <c r="G54" s="42">
        <f t="shared" si="0"/>
        <v>14.5</v>
      </c>
      <c r="H54" s="43">
        <f t="shared" si="1"/>
        <v>36</v>
      </c>
      <c r="I54" s="44"/>
    </row>
    <row r="55" spans="2:9" ht="14.25" customHeight="1">
      <c r="B55" s="46">
        <v>51</v>
      </c>
      <c r="C55" s="40" t="s">
        <v>78</v>
      </c>
      <c r="D55" s="45">
        <v>6.7</v>
      </c>
      <c r="E55" s="35">
        <v>5.2</v>
      </c>
      <c r="F55" s="36">
        <v>6</v>
      </c>
      <c r="G55" s="42">
        <f t="shared" si="0"/>
        <v>17.899999999999999</v>
      </c>
      <c r="H55" s="43">
        <f t="shared" si="1"/>
        <v>23</v>
      </c>
      <c r="I55" s="44"/>
    </row>
    <row r="56" spans="2:9" ht="14.25" customHeight="1">
      <c r="B56" s="46">
        <v>52</v>
      </c>
      <c r="C56" s="40" t="s">
        <v>79</v>
      </c>
      <c r="D56" s="45">
        <v>7</v>
      </c>
      <c r="E56" s="35">
        <v>4</v>
      </c>
      <c r="F56" s="36">
        <v>3.3</v>
      </c>
      <c r="G56" s="42">
        <f t="shared" si="0"/>
        <v>14.3</v>
      </c>
      <c r="H56" s="43">
        <f t="shared" si="1"/>
        <v>37</v>
      </c>
      <c r="I56" s="37"/>
    </row>
    <row r="57" spans="2:9" ht="14.25" customHeight="1">
      <c r="B57" s="46">
        <v>53</v>
      </c>
      <c r="C57" s="40" t="s">
        <v>80</v>
      </c>
      <c r="D57" s="45">
        <v>8.9</v>
      </c>
      <c r="E57" s="35">
        <v>7.3</v>
      </c>
      <c r="F57" s="36">
        <v>7.2</v>
      </c>
      <c r="G57" s="48">
        <f t="shared" si="0"/>
        <v>23.4</v>
      </c>
      <c r="H57" s="43">
        <f t="shared" si="1"/>
        <v>10</v>
      </c>
      <c r="I57" s="44"/>
    </row>
    <row r="58" spans="2:9" ht="14.25" customHeight="1">
      <c r="B58" s="46">
        <v>54</v>
      </c>
      <c r="C58" s="40" t="s">
        <v>81</v>
      </c>
      <c r="D58" s="45">
        <v>6.5</v>
      </c>
      <c r="E58" s="35">
        <v>6.2</v>
      </c>
      <c r="F58" s="36">
        <v>7</v>
      </c>
      <c r="G58" s="42">
        <f t="shared" si="0"/>
        <v>19.7</v>
      </c>
      <c r="H58" s="43">
        <f t="shared" si="1"/>
        <v>21</v>
      </c>
      <c r="I58" s="44"/>
    </row>
    <row r="59" spans="2:9" ht="14.25" customHeight="1">
      <c r="B59" s="46">
        <v>55</v>
      </c>
      <c r="C59" s="40" t="s">
        <v>82</v>
      </c>
      <c r="D59" s="45">
        <v>9.5</v>
      </c>
      <c r="E59" s="35">
        <v>6.5</v>
      </c>
      <c r="F59" s="36">
        <v>6.9</v>
      </c>
      <c r="G59" s="54">
        <f t="shared" si="0"/>
        <v>22.9</v>
      </c>
      <c r="H59" s="43">
        <f t="shared" si="1"/>
        <v>12</v>
      </c>
      <c r="I59" s="44"/>
    </row>
    <row r="60" spans="2:9" ht="14.25" customHeight="1">
      <c r="B60" s="46">
        <v>56</v>
      </c>
      <c r="C60" s="40" t="s">
        <v>83</v>
      </c>
      <c r="D60" s="45">
        <v>9</v>
      </c>
      <c r="E60" s="35">
        <v>6.7</v>
      </c>
      <c r="F60" s="36">
        <v>6.7</v>
      </c>
      <c r="G60" s="48">
        <f t="shared" si="0"/>
        <v>22.4</v>
      </c>
      <c r="H60" s="43">
        <f t="shared" si="1"/>
        <v>16</v>
      </c>
      <c r="I60" s="44"/>
    </row>
    <row r="61" spans="2:9" ht="14.25" customHeight="1">
      <c r="B61" s="46">
        <v>57</v>
      </c>
      <c r="C61" s="40" t="s">
        <v>84</v>
      </c>
      <c r="D61" s="45">
        <v>4</v>
      </c>
      <c r="E61" s="35">
        <v>5.8</v>
      </c>
      <c r="F61" s="36">
        <v>1.6</v>
      </c>
      <c r="G61" s="42">
        <f t="shared" si="0"/>
        <v>11.4</v>
      </c>
      <c r="H61" s="43">
        <f t="shared" si="1"/>
        <v>49</v>
      </c>
      <c r="I61" s="44"/>
    </row>
    <row r="62" spans="2:9" ht="14.25" customHeight="1">
      <c r="B62" s="55">
        <v>58</v>
      </c>
      <c r="C62" s="40" t="s">
        <v>85</v>
      </c>
      <c r="D62" s="56">
        <v>8.9</v>
      </c>
      <c r="E62" s="57">
        <v>8</v>
      </c>
      <c r="F62" s="58">
        <v>6.3</v>
      </c>
      <c r="G62" s="59">
        <f t="shared" si="0"/>
        <v>23.2</v>
      </c>
      <c r="H62" s="43">
        <f t="shared" si="1"/>
        <v>11</v>
      </c>
    </row>
    <row r="63" spans="2:9" ht="14.25" customHeight="1">
      <c r="B63" s="55">
        <v>59</v>
      </c>
      <c r="C63" s="40" t="s">
        <v>86</v>
      </c>
      <c r="D63" s="56">
        <v>6</v>
      </c>
      <c r="E63" s="57">
        <v>6.7</v>
      </c>
      <c r="F63" s="58">
        <v>2.6</v>
      </c>
      <c r="G63" s="60">
        <f t="shared" si="0"/>
        <v>15.299999999999999</v>
      </c>
      <c r="H63" s="43">
        <f t="shared" si="1"/>
        <v>35</v>
      </c>
    </row>
    <row r="64" spans="2:9" ht="14.25" customHeight="1">
      <c r="B64" s="55">
        <v>60</v>
      </c>
      <c r="C64" s="40" t="s">
        <v>87</v>
      </c>
      <c r="D64" s="56">
        <v>5</v>
      </c>
      <c r="E64" s="57">
        <v>4.3</v>
      </c>
      <c r="F64" s="58">
        <v>3.8</v>
      </c>
      <c r="G64" s="60">
        <f t="shared" si="0"/>
        <v>13.100000000000001</v>
      </c>
      <c r="H64" s="43">
        <f t="shared" si="1"/>
        <v>44</v>
      </c>
    </row>
    <row r="65" spans="2:8" ht="14.25" customHeight="1">
      <c r="B65" s="55">
        <v>61</v>
      </c>
      <c r="C65" s="40" t="s">
        <v>88</v>
      </c>
      <c r="D65" s="56">
        <v>5.9</v>
      </c>
      <c r="E65" s="57">
        <v>4</v>
      </c>
      <c r="F65" s="58">
        <v>3.6</v>
      </c>
      <c r="G65" s="60">
        <f t="shared" si="0"/>
        <v>13.5</v>
      </c>
      <c r="H65" s="43">
        <f t="shared" si="1"/>
        <v>41</v>
      </c>
    </row>
    <row r="66" spans="2:8" ht="15" customHeight="1">
      <c r="B66" s="55">
        <v>62</v>
      </c>
      <c r="C66" s="40" t="s">
        <v>89</v>
      </c>
      <c r="D66" s="56">
        <v>6.5</v>
      </c>
      <c r="E66" s="57">
        <v>5.3</v>
      </c>
      <c r="F66" s="58">
        <v>5.5</v>
      </c>
      <c r="G66" s="60">
        <f t="shared" si="0"/>
        <v>17.3</v>
      </c>
      <c r="H66" s="43">
        <f t="shared" si="1"/>
        <v>27</v>
      </c>
    </row>
    <row r="67" spans="2:8" ht="14.25" customHeight="1">
      <c r="B67" s="55">
        <v>63</v>
      </c>
      <c r="C67" s="40" t="s">
        <v>90</v>
      </c>
      <c r="D67" s="56">
        <v>6</v>
      </c>
      <c r="E67" s="57">
        <v>4.8</v>
      </c>
      <c r="F67" s="58">
        <v>3.2</v>
      </c>
      <c r="G67" s="60">
        <f t="shared" si="0"/>
        <v>14</v>
      </c>
      <c r="H67" s="43">
        <f t="shared" si="1"/>
        <v>40</v>
      </c>
    </row>
    <row r="68" spans="2:8" ht="14.25" customHeight="1"/>
    <row r="69" spans="2:8" ht="14.25" customHeight="1">
      <c r="B69" s="61"/>
      <c r="C69" s="22" t="s">
        <v>91</v>
      </c>
    </row>
    <row r="70" spans="2:8" ht="14.25" customHeight="1">
      <c r="B70" s="23"/>
      <c r="C70" s="22" t="s">
        <v>24</v>
      </c>
    </row>
    <row r="71" spans="2:8" ht="14.25" customHeight="1">
      <c r="B71" s="62"/>
      <c r="C71" s="63" t="s">
        <v>92</v>
      </c>
    </row>
    <row r="72" spans="2:8" ht="14.25" customHeight="1"/>
    <row r="73" spans="2:8" ht="14.25" customHeight="1"/>
    <row r="74" spans="2:8" ht="14.25" customHeight="1"/>
    <row r="75" spans="2:8" ht="14.25" customHeight="1"/>
    <row r="76" spans="2:8" ht="14.25" customHeight="1"/>
    <row r="77" spans="2:8" ht="14.25" customHeight="1"/>
    <row r="78" spans="2:8" ht="14.25" customHeight="1"/>
    <row r="79" spans="2:8" ht="14.25" customHeight="1"/>
    <row r="80" spans="2:8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H5:H67">
    <cfRule type="cellIs" dxfId="4" priority="1" operator="between">
      <formula>1</formula>
      <formula>16</formula>
    </cfRule>
  </conditionalFormatting>
  <pageMargins left="0.7" right="0.7" top="1.4479166666666667" bottom="0.562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995"/>
  <sheetViews>
    <sheetView workbookViewId="0"/>
  </sheetViews>
  <sheetFormatPr defaultColWidth="14.44140625" defaultRowHeight="15" customHeight="1"/>
  <cols>
    <col min="1" max="1" width="2.6640625" customWidth="1"/>
    <col min="2" max="2" width="7" customWidth="1"/>
    <col min="3" max="3" width="25.5546875" customWidth="1"/>
    <col min="4" max="5" width="8.6640625" customWidth="1"/>
    <col min="6" max="6" width="9.33203125" customWidth="1"/>
    <col min="7" max="8" width="7.44140625" customWidth="1"/>
    <col min="9" max="9" width="6.33203125" customWidth="1"/>
    <col min="10" max="26" width="8.6640625" customWidth="1"/>
  </cols>
  <sheetData>
    <row r="1" spans="2:9" ht="14.25" customHeight="1">
      <c r="B1" s="95" t="s">
        <v>93</v>
      </c>
      <c r="C1" s="96"/>
      <c r="D1" s="96"/>
      <c r="E1" s="96"/>
      <c r="F1" s="96"/>
      <c r="G1" s="96"/>
      <c r="H1" s="97"/>
    </row>
    <row r="2" spans="2:9" ht="14.25" customHeight="1">
      <c r="B2" s="110" t="s">
        <v>1</v>
      </c>
      <c r="C2" s="122" t="s">
        <v>2</v>
      </c>
      <c r="D2" s="114" t="s">
        <v>3</v>
      </c>
      <c r="E2" s="115"/>
      <c r="F2" s="116"/>
      <c r="G2" s="117" t="s">
        <v>4</v>
      </c>
      <c r="H2" s="119" t="s">
        <v>5</v>
      </c>
      <c r="I2" s="121" t="s">
        <v>6</v>
      </c>
    </row>
    <row r="3" spans="2:9" ht="14.25" customHeight="1">
      <c r="B3" s="111"/>
      <c r="C3" s="123"/>
      <c r="D3" s="24" t="s">
        <v>7</v>
      </c>
      <c r="E3" s="25" t="s">
        <v>8</v>
      </c>
      <c r="F3" s="26" t="s">
        <v>9</v>
      </c>
      <c r="G3" s="118"/>
      <c r="H3" s="120"/>
      <c r="I3" s="120"/>
    </row>
    <row r="4" spans="2:9" ht="14.25" customHeight="1">
      <c r="B4" s="46">
        <v>1</v>
      </c>
      <c r="C4" s="33" t="s">
        <v>94</v>
      </c>
      <c r="D4" s="27">
        <v>6</v>
      </c>
      <c r="E4" s="29">
        <v>6</v>
      </c>
      <c r="F4" s="30">
        <v>4</v>
      </c>
      <c r="G4" s="42">
        <f t="shared" ref="G4:G18" si="0">SUM(D4:F4)</f>
        <v>16</v>
      </c>
      <c r="H4" s="64">
        <f t="shared" ref="H4:H18" si="1">RANK(G4,$G$4:$G$18,0)</f>
        <v>11</v>
      </c>
      <c r="I4" s="65"/>
    </row>
    <row r="5" spans="2:9" ht="14.25" customHeight="1">
      <c r="B5" s="46">
        <v>2</v>
      </c>
      <c r="C5" s="33" t="s">
        <v>95</v>
      </c>
      <c r="D5" s="34">
        <v>7</v>
      </c>
      <c r="E5" s="35">
        <v>5.3</v>
      </c>
      <c r="F5" s="36">
        <v>6</v>
      </c>
      <c r="G5" s="42">
        <f t="shared" si="0"/>
        <v>18.3</v>
      </c>
      <c r="H5" s="64">
        <f t="shared" si="1"/>
        <v>9</v>
      </c>
      <c r="I5" s="65"/>
    </row>
    <row r="6" spans="2:9" ht="14.25" customHeight="1">
      <c r="B6" s="46">
        <v>3</v>
      </c>
      <c r="C6" s="33" t="s">
        <v>96</v>
      </c>
      <c r="D6" s="34">
        <v>8</v>
      </c>
      <c r="E6" s="35">
        <v>4.8</v>
      </c>
      <c r="F6" s="36">
        <v>2</v>
      </c>
      <c r="G6" s="42">
        <f t="shared" si="0"/>
        <v>14.8</v>
      </c>
      <c r="H6" s="64">
        <f t="shared" si="1"/>
        <v>13</v>
      </c>
      <c r="I6" s="65"/>
    </row>
    <row r="7" spans="2:9" ht="14.25" customHeight="1">
      <c r="B7" s="46">
        <v>4</v>
      </c>
      <c r="C7" s="33" t="s">
        <v>97</v>
      </c>
      <c r="D7" s="34">
        <v>6</v>
      </c>
      <c r="E7" s="35">
        <v>4.2</v>
      </c>
      <c r="F7" s="36">
        <v>3</v>
      </c>
      <c r="G7" s="42">
        <f t="shared" si="0"/>
        <v>13.2</v>
      </c>
      <c r="H7" s="64">
        <f t="shared" si="1"/>
        <v>15</v>
      </c>
      <c r="I7" s="65"/>
    </row>
    <row r="8" spans="2:9" ht="14.25" customHeight="1">
      <c r="B8" s="46">
        <v>5</v>
      </c>
      <c r="C8" s="33" t="s">
        <v>98</v>
      </c>
      <c r="D8" s="34">
        <v>9</v>
      </c>
      <c r="E8" s="35">
        <v>5</v>
      </c>
      <c r="F8" s="36">
        <v>3</v>
      </c>
      <c r="G8" s="42">
        <f t="shared" si="0"/>
        <v>17</v>
      </c>
      <c r="H8" s="64">
        <f t="shared" si="1"/>
        <v>10</v>
      </c>
      <c r="I8" s="65"/>
    </row>
    <row r="9" spans="2:9" ht="14.25" customHeight="1">
      <c r="B9" s="46">
        <v>6</v>
      </c>
      <c r="C9" s="33" t="s">
        <v>99</v>
      </c>
      <c r="D9" s="34">
        <v>8.5</v>
      </c>
      <c r="E9" s="35">
        <v>6.5</v>
      </c>
      <c r="F9" s="36">
        <v>8</v>
      </c>
      <c r="G9" s="42">
        <f t="shared" si="0"/>
        <v>23</v>
      </c>
      <c r="H9" s="64">
        <f t="shared" si="1"/>
        <v>5</v>
      </c>
      <c r="I9" s="65"/>
    </row>
    <row r="10" spans="2:9" ht="14.25" customHeight="1">
      <c r="B10" s="46">
        <v>7</v>
      </c>
      <c r="C10" s="33" t="s">
        <v>100</v>
      </c>
      <c r="D10" s="34">
        <v>6.9</v>
      </c>
      <c r="E10" s="35">
        <v>4.9000000000000004</v>
      </c>
      <c r="F10" s="36">
        <v>7</v>
      </c>
      <c r="G10" s="42">
        <f t="shared" si="0"/>
        <v>18.8</v>
      </c>
      <c r="H10" s="64">
        <f t="shared" si="1"/>
        <v>8</v>
      </c>
      <c r="I10" s="65"/>
    </row>
    <row r="11" spans="2:9" ht="14.25" customHeight="1">
      <c r="B11" s="46">
        <v>8</v>
      </c>
      <c r="C11" s="33" t="s">
        <v>101</v>
      </c>
      <c r="D11" s="34">
        <v>9</v>
      </c>
      <c r="E11" s="35">
        <v>8</v>
      </c>
      <c r="F11" s="36">
        <v>9</v>
      </c>
      <c r="G11" s="42">
        <f t="shared" si="0"/>
        <v>26</v>
      </c>
      <c r="H11" s="64">
        <f t="shared" si="1"/>
        <v>1</v>
      </c>
      <c r="I11" s="65"/>
    </row>
    <row r="12" spans="2:9" ht="14.25" customHeight="1">
      <c r="B12" s="46">
        <v>9</v>
      </c>
      <c r="C12" s="33" t="s">
        <v>102</v>
      </c>
      <c r="D12" s="34">
        <v>10</v>
      </c>
      <c r="E12" s="35">
        <v>7.5</v>
      </c>
      <c r="F12" s="36">
        <v>8</v>
      </c>
      <c r="G12" s="42">
        <f t="shared" si="0"/>
        <v>25.5</v>
      </c>
      <c r="H12" s="64">
        <f t="shared" si="1"/>
        <v>2</v>
      </c>
      <c r="I12" s="65" t="s">
        <v>103</v>
      </c>
    </row>
    <row r="13" spans="2:9" ht="14.25" customHeight="1">
      <c r="B13" s="46">
        <v>10</v>
      </c>
      <c r="C13" s="33" t="s">
        <v>104</v>
      </c>
      <c r="D13" s="34">
        <v>10</v>
      </c>
      <c r="E13" s="35">
        <v>7.8</v>
      </c>
      <c r="F13" s="36">
        <v>6</v>
      </c>
      <c r="G13" s="42">
        <f t="shared" si="0"/>
        <v>23.8</v>
      </c>
      <c r="H13" s="64">
        <f t="shared" si="1"/>
        <v>4</v>
      </c>
      <c r="I13" s="65" t="s">
        <v>105</v>
      </c>
    </row>
    <row r="14" spans="2:9" ht="14.25" customHeight="1">
      <c r="B14" s="46">
        <v>11</v>
      </c>
      <c r="C14" s="33" t="s">
        <v>106</v>
      </c>
      <c r="D14" s="34">
        <v>9</v>
      </c>
      <c r="E14" s="35">
        <v>7</v>
      </c>
      <c r="F14" s="36">
        <v>5</v>
      </c>
      <c r="G14" s="42">
        <f t="shared" si="0"/>
        <v>21</v>
      </c>
      <c r="H14" s="64">
        <f t="shared" si="1"/>
        <v>6</v>
      </c>
      <c r="I14" s="51"/>
    </row>
    <row r="15" spans="2:9" ht="14.25" customHeight="1">
      <c r="B15" s="46">
        <v>12</v>
      </c>
      <c r="C15" s="33" t="s">
        <v>107</v>
      </c>
      <c r="D15" s="34">
        <v>9</v>
      </c>
      <c r="E15" s="35">
        <v>7.9</v>
      </c>
      <c r="F15" s="36">
        <v>8</v>
      </c>
      <c r="G15" s="42">
        <f t="shared" si="0"/>
        <v>24.9</v>
      </c>
      <c r="H15" s="64">
        <f t="shared" si="1"/>
        <v>3</v>
      </c>
      <c r="I15" s="65" t="s">
        <v>108</v>
      </c>
    </row>
    <row r="16" spans="2:9" ht="14.25" customHeight="1">
      <c r="B16" s="46">
        <v>13</v>
      </c>
      <c r="C16" s="33" t="s">
        <v>109</v>
      </c>
      <c r="D16" s="34">
        <v>6.5</v>
      </c>
      <c r="E16" s="35">
        <v>5.5</v>
      </c>
      <c r="F16" s="36">
        <v>2</v>
      </c>
      <c r="G16" s="42">
        <f t="shared" si="0"/>
        <v>14</v>
      </c>
      <c r="H16" s="64">
        <f t="shared" si="1"/>
        <v>14</v>
      </c>
      <c r="I16" s="51"/>
    </row>
    <row r="17" spans="2:9" ht="14.25" customHeight="1">
      <c r="B17" s="46">
        <v>14</v>
      </c>
      <c r="C17" s="33" t="s">
        <v>110</v>
      </c>
      <c r="D17" s="34">
        <v>6</v>
      </c>
      <c r="E17" s="35">
        <v>6</v>
      </c>
      <c r="F17" s="36">
        <v>3</v>
      </c>
      <c r="G17" s="42">
        <f t="shared" si="0"/>
        <v>15</v>
      </c>
      <c r="H17" s="64">
        <f t="shared" si="1"/>
        <v>12</v>
      </c>
      <c r="I17" s="51"/>
    </row>
    <row r="18" spans="2:9" ht="14.25" customHeight="1">
      <c r="B18" s="46">
        <v>15</v>
      </c>
      <c r="C18" s="33" t="s">
        <v>111</v>
      </c>
      <c r="D18" s="34">
        <v>8.5</v>
      </c>
      <c r="E18" s="35">
        <v>7.3</v>
      </c>
      <c r="F18" s="36">
        <v>5</v>
      </c>
      <c r="G18" s="42">
        <f t="shared" si="0"/>
        <v>20.8</v>
      </c>
      <c r="H18" s="64">
        <f t="shared" si="1"/>
        <v>7</v>
      </c>
      <c r="I18" s="51"/>
    </row>
    <row r="19" spans="2:9" ht="14.25" customHeight="1"/>
    <row r="20" spans="2:9" ht="14.25" customHeight="1">
      <c r="B20" s="61"/>
      <c r="C20" s="22" t="s">
        <v>112</v>
      </c>
    </row>
    <row r="21" spans="2:9" ht="14.25" customHeight="1">
      <c r="B21" s="23"/>
      <c r="C21" s="22" t="s">
        <v>24</v>
      </c>
    </row>
    <row r="22" spans="2:9" ht="14.25" customHeight="1"/>
    <row r="23" spans="2:9" ht="14.25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7">
    <mergeCell ref="I2:I3"/>
    <mergeCell ref="B1:H1"/>
    <mergeCell ref="B2:B3"/>
    <mergeCell ref="C2:C3"/>
    <mergeCell ref="D2:F2"/>
    <mergeCell ref="G2:G3"/>
    <mergeCell ref="H2:H3"/>
  </mergeCells>
  <conditionalFormatting sqref="H4:H18">
    <cfRule type="cellIs" dxfId="3" priority="1" operator="between">
      <formula>1</formula>
      <formula>8</formula>
    </cfRule>
  </conditionalFormatting>
  <pageMargins left="0.7" right="0.7" top="1.4479166666666667" bottom="0.562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000"/>
  <sheetViews>
    <sheetView workbookViewId="0">
      <selection activeCell="M37" sqref="M37"/>
    </sheetView>
  </sheetViews>
  <sheetFormatPr defaultColWidth="14.44140625" defaultRowHeight="15" customHeight="1"/>
  <cols>
    <col min="1" max="1" width="2.6640625" customWidth="1"/>
    <col min="2" max="2" width="7" customWidth="1"/>
    <col min="3" max="3" width="25.5546875" customWidth="1"/>
    <col min="4" max="5" width="8.6640625" customWidth="1"/>
    <col min="6" max="6" width="9.33203125" customWidth="1"/>
    <col min="7" max="8" width="7.6640625" customWidth="1"/>
    <col min="9" max="9" width="6.5546875" customWidth="1"/>
    <col min="10" max="26" width="8.6640625" customWidth="1"/>
  </cols>
  <sheetData>
    <row r="1" spans="2:9" ht="3.75" customHeight="1"/>
    <row r="2" spans="2:9" ht="14.25" customHeight="1">
      <c r="B2" s="95" t="s">
        <v>113</v>
      </c>
      <c r="C2" s="96"/>
      <c r="D2" s="96"/>
      <c r="E2" s="96"/>
      <c r="F2" s="96"/>
      <c r="G2" s="96"/>
      <c r="H2" s="97"/>
    </row>
    <row r="3" spans="2:9" ht="14.25" customHeight="1">
      <c r="B3" s="110" t="s">
        <v>1</v>
      </c>
      <c r="C3" s="122" t="s">
        <v>2</v>
      </c>
      <c r="D3" s="114" t="s">
        <v>3</v>
      </c>
      <c r="E3" s="115"/>
      <c r="F3" s="116"/>
      <c r="G3" s="117" t="s">
        <v>4</v>
      </c>
      <c r="H3" s="119" t="s">
        <v>5</v>
      </c>
      <c r="I3" s="121" t="s">
        <v>6</v>
      </c>
    </row>
    <row r="4" spans="2:9" ht="14.25" customHeight="1">
      <c r="B4" s="111"/>
      <c r="C4" s="123"/>
      <c r="D4" s="24" t="s">
        <v>7</v>
      </c>
      <c r="E4" s="25" t="s">
        <v>8</v>
      </c>
      <c r="F4" s="26" t="s">
        <v>9</v>
      </c>
      <c r="G4" s="118"/>
      <c r="H4" s="120"/>
      <c r="I4" s="120"/>
    </row>
    <row r="5" spans="2:9" ht="14.25" customHeight="1">
      <c r="B5" s="39">
        <v>1</v>
      </c>
      <c r="C5" s="66" t="s">
        <v>114</v>
      </c>
      <c r="D5" s="67">
        <v>6</v>
      </c>
      <c r="E5" s="68">
        <v>6</v>
      </c>
      <c r="F5" s="69">
        <v>4</v>
      </c>
      <c r="G5" s="70">
        <f t="shared" ref="G5:G45" si="0">SUM(D5:F5)</f>
        <v>16</v>
      </c>
      <c r="H5" s="71">
        <f t="shared" ref="H5:H45" si="1">RANK(G5,$G$5:$G$45,0)</f>
        <v>27</v>
      </c>
      <c r="I5" s="37"/>
    </row>
    <row r="6" spans="2:9" ht="14.25" customHeight="1">
      <c r="B6" s="46">
        <v>2</v>
      </c>
      <c r="C6" s="66" t="s">
        <v>115</v>
      </c>
      <c r="D6" s="34">
        <v>6</v>
      </c>
      <c r="E6" s="35">
        <v>3.9</v>
      </c>
      <c r="F6" s="36">
        <v>2</v>
      </c>
      <c r="G6" s="31">
        <f t="shared" si="0"/>
        <v>11.9</v>
      </c>
      <c r="H6" s="71">
        <f t="shared" si="1"/>
        <v>37</v>
      </c>
      <c r="I6" s="37"/>
    </row>
    <row r="7" spans="2:9" ht="14.25" customHeight="1">
      <c r="B7" s="46">
        <v>3</v>
      </c>
      <c r="C7" s="66" t="s">
        <v>116</v>
      </c>
      <c r="D7" s="34">
        <v>7</v>
      </c>
      <c r="E7" s="35">
        <v>4</v>
      </c>
      <c r="F7" s="36">
        <v>4</v>
      </c>
      <c r="G7" s="31">
        <f t="shared" si="0"/>
        <v>15</v>
      </c>
      <c r="H7" s="71">
        <f t="shared" si="1"/>
        <v>30</v>
      </c>
      <c r="I7" s="37"/>
    </row>
    <row r="8" spans="2:9" ht="14.25" customHeight="1">
      <c r="B8" s="46">
        <v>4</v>
      </c>
      <c r="C8" s="72" t="s">
        <v>117</v>
      </c>
      <c r="D8" s="34">
        <v>6</v>
      </c>
      <c r="E8" s="35">
        <v>4.7</v>
      </c>
      <c r="F8" s="36">
        <v>3</v>
      </c>
      <c r="G8" s="31">
        <f t="shared" si="0"/>
        <v>13.7</v>
      </c>
      <c r="H8" s="71">
        <f t="shared" si="1"/>
        <v>33</v>
      </c>
      <c r="I8" s="37"/>
    </row>
    <row r="9" spans="2:9" ht="14.25" customHeight="1">
      <c r="B9" s="46">
        <v>5</v>
      </c>
      <c r="C9" s="72" t="s">
        <v>118</v>
      </c>
      <c r="D9" s="34">
        <v>5.9</v>
      </c>
      <c r="E9" s="35">
        <v>4.5</v>
      </c>
      <c r="F9" s="36">
        <v>2</v>
      </c>
      <c r="G9" s="31">
        <f t="shared" si="0"/>
        <v>12.4</v>
      </c>
      <c r="H9" s="71">
        <f t="shared" si="1"/>
        <v>34</v>
      </c>
      <c r="I9" s="37"/>
    </row>
    <row r="10" spans="2:9" ht="14.25" customHeight="1">
      <c r="B10" s="46">
        <v>6</v>
      </c>
      <c r="C10" s="72" t="s">
        <v>119</v>
      </c>
      <c r="D10" s="34">
        <v>5.4</v>
      </c>
      <c r="E10" s="35">
        <v>3.8</v>
      </c>
      <c r="F10" s="36">
        <v>2</v>
      </c>
      <c r="G10" s="31">
        <f t="shared" si="0"/>
        <v>11.2</v>
      </c>
      <c r="H10" s="71">
        <f t="shared" si="1"/>
        <v>40</v>
      </c>
      <c r="I10" s="37"/>
    </row>
    <row r="11" spans="2:9" ht="14.25" customHeight="1">
      <c r="B11" s="46">
        <v>7</v>
      </c>
      <c r="C11" s="66" t="s">
        <v>120</v>
      </c>
      <c r="D11" s="34">
        <v>9</v>
      </c>
      <c r="E11" s="35">
        <v>3.5</v>
      </c>
      <c r="F11" s="36">
        <v>7</v>
      </c>
      <c r="G11" s="31">
        <f t="shared" si="0"/>
        <v>19.5</v>
      </c>
      <c r="H11" s="71">
        <f t="shared" si="1"/>
        <v>18</v>
      </c>
      <c r="I11" s="37"/>
    </row>
    <row r="12" spans="2:9" ht="14.25" customHeight="1">
      <c r="B12" s="46">
        <v>8</v>
      </c>
      <c r="C12" s="66" t="s">
        <v>121</v>
      </c>
      <c r="D12" s="34">
        <v>9</v>
      </c>
      <c r="E12" s="35">
        <v>6.9</v>
      </c>
      <c r="F12" s="36">
        <v>9</v>
      </c>
      <c r="G12" s="31">
        <f t="shared" si="0"/>
        <v>24.9</v>
      </c>
      <c r="H12" s="71">
        <f t="shared" si="1"/>
        <v>8</v>
      </c>
      <c r="I12" s="37"/>
    </row>
    <row r="13" spans="2:9" ht="14.25" customHeight="1">
      <c r="B13" s="46">
        <v>9</v>
      </c>
      <c r="C13" s="66" t="s">
        <v>122</v>
      </c>
      <c r="D13" s="34">
        <v>8.5</v>
      </c>
      <c r="E13" s="35">
        <v>5.9</v>
      </c>
      <c r="F13" s="36">
        <v>5</v>
      </c>
      <c r="G13" s="31">
        <f t="shared" si="0"/>
        <v>19.399999999999999</v>
      </c>
      <c r="H13" s="71">
        <f t="shared" si="1"/>
        <v>19</v>
      </c>
      <c r="I13" s="37"/>
    </row>
    <row r="14" spans="2:9" ht="14.25" customHeight="1">
      <c r="B14" s="46">
        <v>10</v>
      </c>
      <c r="C14" s="66" t="s">
        <v>123</v>
      </c>
      <c r="D14" s="34">
        <v>8.9</v>
      </c>
      <c r="E14" s="35">
        <v>6.9</v>
      </c>
      <c r="F14" s="36">
        <v>6</v>
      </c>
      <c r="G14" s="31">
        <f t="shared" si="0"/>
        <v>21.8</v>
      </c>
      <c r="H14" s="71">
        <f t="shared" si="1"/>
        <v>15</v>
      </c>
      <c r="I14" s="37"/>
    </row>
    <row r="15" spans="2:9" ht="14.25" customHeight="1">
      <c r="B15" s="46">
        <v>11</v>
      </c>
      <c r="C15" s="66" t="s">
        <v>124</v>
      </c>
      <c r="D15" s="34">
        <v>6.5</v>
      </c>
      <c r="E15" s="35">
        <v>4.3</v>
      </c>
      <c r="F15" s="36">
        <v>4</v>
      </c>
      <c r="G15" s="31">
        <f t="shared" si="0"/>
        <v>14.8</v>
      </c>
      <c r="H15" s="71">
        <f t="shared" si="1"/>
        <v>31</v>
      </c>
      <c r="I15" s="37"/>
    </row>
    <row r="16" spans="2:9" ht="14.25" customHeight="1">
      <c r="B16" s="46">
        <v>12</v>
      </c>
      <c r="C16" s="66" t="s">
        <v>125</v>
      </c>
      <c r="D16" s="34">
        <v>6.9</v>
      </c>
      <c r="E16" s="35">
        <v>5.8</v>
      </c>
      <c r="F16" s="36">
        <v>4</v>
      </c>
      <c r="G16" s="31">
        <f t="shared" si="0"/>
        <v>16.7</v>
      </c>
      <c r="H16" s="71">
        <f t="shared" si="1"/>
        <v>25</v>
      </c>
      <c r="I16" s="37"/>
    </row>
    <row r="17" spans="2:9" ht="14.25" customHeight="1">
      <c r="B17" s="46">
        <v>13</v>
      </c>
      <c r="C17" s="66" t="s">
        <v>126</v>
      </c>
      <c r="D17" s="34">
        <v>6</v>
      </c>
      <c r="E17" s="35">
        <v>4.9000000000000004</v>
      </c>
      <c r="F17" s="36">
        <v>3</v>
      </c>
      <c r="G17" s="31">
        <f t="shared" si="0"/>
        <v>13.9</v>
      </c>
      <c r="H17" s="71">
        <f t="shared" si="1"/>
        <v>32</v>
      </c>
      <c r="I17" s="37"/>
    </row>
    <row r="18" spans="2:9" ht="14.25" customHeight="1">
      <c r="B18" s="46">
        <v>14</v>
      </c>
      <c r="C18" s="66" t="s">
        <v>127</v>
      </c>
      <c r="D18" s="34">
        <v>9</v>
      </c>
      <c r="E18" s="35">
        <v>4.3</v>
      </c>
      <c r="F18" s="36">
        <v>2</v>
      </c>
      <c r="G18" s="31">
        <f t="shared" si="0"/>
        <v>15.3</v>
      </c>
      <c r="H18" s="71">
        <f t="shared" si="1"/>
        <v>29</v>
      </c>
      <c r="I18" s="37"/>
    </row>
    <row r="19" spans="2:9" ht="14.25" customHeight="1">
      <c r="B19" s="46">
        <v>15</v>
      </c>
      <c r="C19" s="66" t="s">
        <v>128</v>
      </c>
      <c r="D19" s="34">
        <v>5</v>
      </c>
      <c r="E19" s="35">
        <v>3.8</v>
      </c>
      <c r="F19" s="36">
        <v>2</v>
      </c>
      <c r="G19" s="31">
        <f t="shared" si="0"/>
        <v>10.8</v>
      </c>
      <c r="H19" s="71">
        <f t="shared" si="1"/>
        <v>41</v>
      </c>
      <c r="I19" s="65"/>
    </row>
    <row r="20" spans="2:9" ht="14.25" customHeight="1">
      <c r="B20" s="46">
        <v>16</v>
      </c>
      <c r="C20" s="66" t="s">
        <v>129</v>
      </c>
      <c r="D20" s="34">
        <v>5</v>
      </c>
      <c r="E20" s="35">
        <v>4</v>
      </c>
      <c r="F20" s="36">
        <v>3</v>
      </c>
      <c r="G20" s="31">
        <f t="shared" si="0"/>
        <v>12</v>
      </c>
      <c r="H20" s="71">
        <f t="shared" si="1"/>
        <v>35</v>
      </c>
      <c r="I20" s="37"/>
    </row>
    <row r="21" spans="2:9" ht="14.25" customHeight="1">
      <c r="B21" s="46">
        <v>17</v>
      </c>
      <c r="C21" s="66" t="s">
        <v>130</v>
      </c>
      <c r="D21" s="34">
        <v>8</v>
      </c>
      <c r="E21" s="35">
        <v>5.2</v>
      </c>
      <c r="F21" s="36">
        <v>6</v>
      </c>
      <c r="G21" s="31">
        <f t="shared" si="0"/>
        <v>19.2</v>
      </c>
      <c r="H21" s="71">
        <f t="shared" si="1"/>
        <v>20</v>
      </c>
      <c r="I21" s="37"/>
    </row>
    <row r="22" spans="2:9" ht="14.25" customHeight="1">
      <c r="B22" s="46">
        <v>18</v>
      </c>
      <c r="C22" s="66" t="s">
        <v>131</v>
      </c>
      <c r="D22" s="34">
        <v>9.5</v>
      </c>
      <c r="E22" s="35">
        <v>8</v>
      </c>
      <c r="F22" s="36">
        <v>7</v>
      </c>
      <c r="G22" s="31">
        <f t="shared" si="0"/>
        <v>24.5</v>
      </c>
      <c r="H22" s="71">
        <f t="shared" si="1"/>
        <v>9</v>
      </c>
      <c r="I22" s="37"/>
    </row>
    <row r="23" spans="2:9" ht="14.25" customHeight="1">
      <c r="B23" s="46">
        <v>19</v>
      </c>
      <c r="C23" s="72" t="s">
        <v>132</v>
      </c>
      <c r="D23" s="73">
        <v>9</v>
      </c>
      <c r="E23" s="35">
        <v>8.3000000000000007</v>
      </c>
      <c r="F23" s="36">
        <v>8</v>
      </c>
      <c r="G23" s="31">
        <f t="shared" si="0"/>
        <v>25.3</v>
      </c>
      <c r="H23" s="71">
        <f t="shared" si="1"/>
        <v>5</v>
      </c>
      <c r="I23" s="37">
        <v>3</v>
      </c>
    </row>
    <row r="24" spans="2:9" ht="14.25" customHeight="1">
      <c r="B24" s="46">
        <v>20</v>
      </c>
      <c r="C24" s="72" t="s">
        <v>133</v>
      </c>
      <c r="D24" s="34">
        <v>8</v>
      </c>
      <c r="E24" s="35">
        <v>6.7</v>
      </c>
      <c r="F24" s="36">
        <v>6</v>
      </c>
      <c r="G24" s="31">
        <f t="shared" si="0"/>
        <v>20.7</v>
      </c>
      <c r="H24" s="71">
        <f t="shared" si="1"/>
        <v>17</v>
      </c>
      <c r="I24" s="37"/>
    </row>
    <row r="25" spans="2:9" ht="14.25" customHeight="1">
      <c r="B25" s="46">
        <v>21</v>
      </c>
      <c r="C25" s="66" t="s">
        <v>134</v>
      </c>
      <c r="D25" s="34">
        <v>5</v>
      </c>
      <c r="E25" s="35">
        <v>4</v>
      </c>
      <c r="F25" s="36">
        <v>3</v>
      </c>
      <c r="G25" s="31">
        <f t="shared" si="0"/>
        <v>12</v>
      </c>
      <c r="H25" s="71">
        <f t="shared" si="1"/>
        <v>35</v>
      </c>
      <c r="I25" s="37"/>
    </row>
    <row r="26" spans="2:9" ht="14.25" customHeight="1">
      <c r="B26" s="46">
        <v>22</v>
      </c>
      <c r="C26" s="72" t="s">
        <v>135</v>
      </c>
      <c r="D26" s="34">
        <v>5</v>
      </c>
      <c r="E26" s="35">
        <v>3.5</v>
      </c>
      <c r="F26" s="36">
        <v>3</v>
      </c>
      <c r="G26" s="31">
        <f t="shared" si="0"/>
        <v>11.5</v>
      </c>
      <c r="H26" s="71">
        <f t="shared" si="1"/>
        <v>38</v>
      </c>
      <c r="I26" s="37"/>
    </row>
    <row r="27" spans="2:9" ht="14.25" customHeight="1">
      <c r="B27" s="46">
        <v>23</v>
      </c>
      <c r="C27" s="72" t="s">
        <v>136</v>
      </c>
      <c r="D27" s="34">
        <v>5.5</v>
      </c>
      <c r="E27" s="35">
        <v>4.9000000000000004</v>
      </c>
      <c r="F27" s="36">
        <v>6</v>
      </c>
      <c r="G27" s="31">
        <f t="shared" si="0"/>
        <v>16.399999999999999</v>
      </c>
      <c r="H27" s="71">
        <f t="shared" si="1"/>
        <v>26</v>
      </c>
      <c r="I27" s="37"/>
    </row>
    <row r="28" spans="2:9" ht="14.25" customHeight="1">
      <c r="B28" s="46">
        <v>24</v>
      </c>
      <c r="C28" s="72" t="s">
        <v>137</v>
      </c>
      <c r="D28" s="34">
        <v>10</v>
      </c>
      <c r="E28" s="35">
        <v>9</v>
      </c>
      <c r="F28" s="36">
        <v>10</v>
      </c>
      <c r="G28" s="10">
        <f t="shared" si="0"/>
        <v>29</v>
      </c>
      <c r="H28" s="71">
        <f t="shared" si="1"/>
        <v>1</v>
      </c>
      <c r="I28" s="37">
        <v>1</v>
      </c>
    </row>
    <row r="29" spans="2:9" ht="14.25" customHeight="1">
      <c r="B29" s="46">
        <v>25</v>
      </c>
      <c r="C29" s="72" t="s">
        <v>138</v>
      </c>
      <c r="D29" s="73">
        <v>10</v>
      </c>
      <c r="E29" s="35">
        <v>7.8</v>
      </c>
      <c r="F29" s="36">
        <v>8</v>
      </c>
      <c r="G29" s="31">
        <f t="shared" si="0"/>
        <v>25.8</v>
      </c>
      <c r="H29" s="71">
        <f t="shared" si="1"/>
        <v>3</v>
      </c>
      <c r="I29" s="37"/>
    </row>
    <row r="30" spans="2:9" ht="14.25" customHeight="1">
      <c r="B30" s="46">
        <v>26</v>
      </c>
      <c r="C30" s="72" t="s">
        <v>139</v>
      </c>
      <c r="D30" s="34">
        <v>8.9</v>
      </c>
      <c r="E30" s="35">
        <v>6</v>
      </c>
      <c r="F30" s="36">
        <v>3</v>
      </c>
      <c r="G30" s="31">
        <f t="shared" si="0"/>
        <v>17.899999999999999</v>
      </c>
      <c r="H30" s="71">
        <f t="shared" si="1"/>
        <v>23</v>
      </c>
      <c r="I30" s="37"/>
    </row>
    <row r="31" spans="2:9" ht="14.25" customHeight="1">
      <c r="B31" s="46">
        <v>27</v>
      </c>
      <c r="C31" s="72" t="s">
        <v>140</v>
      </c>
      <c r="D31" s="34">
        <v>8.9</v>
      </c>
      <c r="E31" s="35">
        <v>3.8</v>
      </c>
      <c r="F31" s="36">
        <v>5</v>
      </c>
      <c r="G31" s="31">
        <f t="shared" si="0"/>
        <v>17.7</v>
      </c>
      <c r="H31" s="71">
        <f t="shared" si="1"/>
        <v>24</v>
      </c>
      <c r="I31" s="37"/>
    </row>
    <row r="32" spans="2:9" ht="14.25" customHeight="1">
      <c r="B32" s="46">
        <v>28</v>
      </c>
      <c r="C32" s="72" t="s">
        <v>141</v>
      </c>
      <c r="D32" s="34">
        <v>8.5</v>
      </c>
      <c r="E32" s="35">
        <v>7</v>
      </c>
      <c r="F32" s="36">
        <v>8</v>
      </c>
      <c r="G32" s="31">
        <f t="shared" si="0"/>
        <v>23.5</v>
      </c>
      <c r="H32" s="71">
        <f t="shared" si="1"/>
        <v>11</v>
      </c>
      <c r="I32" s="37"/>
    </row>
    <row r="33" spans="2:9" ht="14.25" customHeight="1">
      <c r="B33" s="46">
        <v>29</v>
      </c>
      <c r="C33" s="72" t="s">
        <v>142</v>
      </c>
      <c r="D33" s="73">
        <v>10</v>
      </c>
      <c r="E33" s="35">
        <v>7.3</v>
      </c>
      <c r="F33" s="36">
        <v>8</v>
      </c>
      <c r="G33" s="31">
        <f t="shared" si="0"/>
        <v>25.3</v>
      </c>
      <c r="H33" s="71">
        <f t="shared" si="1"/>
        <v>5</v>
      </c>
      <c r="I33" s="37"/>
    </row>
    <row r="34" spans="2:9" ht="14.25" customHeight="1">
      <c r="B34" s="46">
        <v>30</v>
      </c>
      <c r="C34" s="72" t="s">
        <v>143</v>
      </c>
      <c r="D34" s="73">
        <v>10</v>
      </c>
      <c r="E34" s="35">
        <v>7.4</v>
      </c>
      <c r="F34" s="36">
        <v>6</v>
      </c>
      <c r="G34" s="31">
        <f t="shared" si="0"/>
        <v>23.4</v>
      </c>
      <c r="H34" s="71">
        <f t="shared" si="1"/>
        <v>12</v>
      </c>
      <c r="I34" s="65"/>
    </row>
    <row r="35" spans="2:9" ht="14.25" customHeight="1">
      <c r="B35" s="46">
        <v>31</v>
      </c>
      <c r="C35" s="72" t="s">
        <v>144</v>
      </c>
      <c r="D35" s="129">
        <v>10</v>
      </c>
      <c r="E35" s="50">
        <v>8.3000000000000007</v>
      </c>
      <c r="F35" s="36">
        <v>7</v>
      </c>
      <c r="G35" s="31">
        <f t="shared" si="0"/>
        <v>25.3</v>
      </c>
      <c r="H35" s="71">
        <f t="shared" si="1"/>
        <v>5</v>
      </c>
      <c r="I35" s="37"/>
    </row>
    <row r="36" spans="2:9" ht="14.25" customHeight="1">
      <c r="B36" s="46">
        <v>32</v>
      </c>
      <c r="C36" s="72" t="s">
        <v>145</v>
      </c>
      <c r="D36" s="34">
        <v>6</v>
      </c>
      <c r="E36" s="35">
        <v>6.8</v>
      </c>
      <c r="F36" s="36">
        <v>9</v>
      </c>
      <c r="G36" s="31">
        <f t="shared" si="0"/>
        <v>21.8</v>
      </c>
      <c r="H36" s="71">
        <f t="shared" si="1"/>
        <v>15</v>
      </c>
      <c r="I36" s="37"/>
    </row>
    <row r="37" spans="2:9" ht="14.25" customHeight="1">
      <c r="B37" s="46">
        <v>33</v>
      </c>
      <c r="C37" s="72" t="s">
        <v>146</v>
      </c>
      <c r="D37" s="34">
        <v>6.9</v>
      </c>
      <c r="E37" s="35">
        <v>5.3</v>
      </c>
      <c r="F37" s="36">
        <v>7</v>
      </c>
      <c r="G37" s="31">
        <f t="shared" si="0"/>
        <v>19.2</v>
      </c>
      <c r="H37" s="71">
        <f t="shared" si="1"/>
        <v>20</v>
      </c>
      <c r="I37" s="37"/>
    </row>
    <row r="38" spans="2:9" ht="14.25" customHeight="1">
      <c r="B38" s="46">
        <v>34</v>
      </c>
      <c r="C38" s="72" t="s">
        <v>147</v>
      </c>
      <c r="D38" s="34">
        <v>9</v>
      </c>
      <c r="E38" s="35">
        <v>6.8</v>
      </c>
      <c r="F38" s="36">
        <v>8</v>
      </c>
      <c r="G38" s="31">
        <f t="shared" si="0"/>
        <v>23.8</v>
      </c>
      <c r="H38" s="71">
        <f t="shared" si="1"/>
        <v>10</v>
      </c>
      <c r="I38" s="37"/>
    </row>
    <row r="39" spans="2:9" ht="14.25" customHeight="1">
      <c r="B39" s="46">
        <v>35</v>
      </c>
      <c r="C39" s="72" t="s">
        <v>148</v>
      </c>
      <c r="D39" s="34">
        <v>10</v>
      </c>
      <c r="E39" s="35">
        <v>8.8000000000000007</v>
      </c>
      <c r="F39" s="36">
        <v>9</v>
      </c>
      <c r="G39" s="10">
        <f t="shared" si="0"/>
        <v>27.8</v>
      </c>
      <c r="H39" s="71">
        <f t="shared" si="1"/>
        <v>2</v>
      </c>
      <c r="I39" s="74">
        <v>2</v>
      </c>
    </row>
    <row r="40" spans="2:9" ht="14.25" customHeight="1">
      <c r="B40" s="55">
        <v>36</v>
      </c>
      <c r="C40" s="72" t="s">
        <v>149</v>
      </c>
      <c r="D40" s="130">
        <v>7.9</v>
      </c>
      <c r="E40" s="57">
        <v>7.5</v>
      </c>
      <c r="F40" s="58">
        <v>8</v>
      </c>
      <c r="G40" s="75">
        <f t="shared" si="0"/>
        <v>23.4</v>
      </c>
      <c r="H40" s="71">
        <f t="shared" si="1"/>
        <v>12</v>
      </c>
    </row>
    <row r="41" spans="2:9" ht="14.25" customHeight="1">
      <c r="B41" s="55">
        <v>37</v>
      </c>
      <c r="C41" s="72" t="s">
        <v>150</v>
      </c>
      <c r="D41" s="130">
        <v>9.5</v>
      </c>
      <c r="E41" s="57">
        <v>8.3000000000000007</v>
      </c>
      <c r="F41" s="58">
        <v>8</v>
      </c>
      <c r="G41" s="76">
        <f t="shared" si="0"/>
        <v>25.8</v>
      </c>
      <c r="H41" s="71">
        <f t="shared" si="1"/>
        <v>3</v>
      </c>
    </row>
    <row r="42" spans="2:9" ht="14.25" customHeight="1">
      <c r="B42" s="55">
        <v>38</v>
      </c>
      <c r="C42" s="72" t="s">
        <v>151</v>
      </c>
      <c r="D42" s="77">
        <v>8.9</v>
      </c>
      <c r="E42" s="57">
        <v>7.3</v>
      </c>
      <c r="F42" s="58">
        <v>7</v>
      </c>
      <c r="G42" s="75">
        <f t="shared" si="0"/>
        <v>23.2</v>
      </c>
      <c r="H42" s="71">
        <f t="shared" si="1"/>
        <v>14</v>
      </c>
    </row>
    <row r="43" spans="2:9" ht="14.25" customHeight="1">
      <c r="B43" s="55">
        <v>39</v>
      </c>
      <c r="C43" s="72" t="s">
        <v>152</v>
      </c>
      <c r="D43" s="77">
        <v>8</v>
      </c>
      <c r="E43" s="57">
        <v>6.4</v>
      </c>
      <c r="F43" s="58">
        <v>4</v>
      </c>
      <c r="G43" s="75">
        <f t="shared" si="0"/>
        <v>18.399999999999999</v>
      </c>
      <c r="H43" s="71">
        <f t="shared" si="1"/>
        <v>22</v>
      </c>
    </row>
    <row r="44" spans="2:9" ht="14.25" customHeight="1">
      <c r="B44" s="55">
        <v>40</v>
      </c>
      <c r="C44" s="72" t="s">
        <v>153</v>
      </c>
      <c r="D44" s="77">
        <v>6</v>
      </c>
      <c r="E44" s="57">
        <v>6.6</v>
      </c>
      <c r="F44" s="58">
        <v>3</v>
      </c>
      <c r="G44" s="75">
        <f t="shared" si="0"/>
        <v>15.6</v>
      </c>
      <c r="H44" s="71">
        <f t="shared" si="1"/>
        <v>28</v>
      </c>
    </row>
    <row r="45" spans="2:9" ht="14.25" customHeight="1">
      <c r="B45" s="55">
        <v>41</v>
      </c>
      <c r="C45" s="72" t="s">
        <v>154</v>
      </c>
      <c r="D45" s="77">
        <v>5</v>
      </c>
      <c r="E45" s="57">
        <v>4.3</v>
      </c>
      <c r="F45" s="58">
        <v>2</v>
      </c>
      <c r="G45" s="75">
        <f t="shared" si="0"/>
        <v>11.3</v>
      </c>
      <c r="H45" s="71">
        <f t="shared" si="1"/>
        <v>39</v>
      </c>
    </row>
    <row r="46" spans="2:9" ht="14.25" customHeight="1"/>
    <row r="47" spans="2:9" ht="14.25" customHeight="1"/>
    <row r="48" spans="2:9" ht="14.25" customHeight="1"/>
    <row r="49" spans="2:3" ht="14.25" customHeight="1"/>
    <row r="50" spans="2:3" ht="14.25" customHeight="1">
      <c r="B50" s="61"/>
      <c r="C50" s="22" t="s">
        <v>91</v>
      </c>
    </row>
    <row r="51" spans="2:3" ht="14.25" customHeight="1">
      <c r="B51" s="23"/>
      <c r="C51" s="22" t="s">
        <v>24</v>
      </c>
    </row>
    <row r="52" spans="2:3" ht="14.25" customHeight="1">
      <c r="B52" s="62"/>
      <c r="C52" s="63" t="s">
        <v>92</v>
      </c>
    </row>
    <row r="53" spans="2:3" ht="14.25" customHeight="1"/>
    <row r="54" spans="2:3" ht="14.25" customHeight="1"/>
    <row r="55" spans="2:3" ht="14.25" customHeight="1"/>
    <row r="56" spans="2:3" ht="14.25" customHeight="1"/>
    <row r="57" spans="2:3" ht="14.25" customHeight="1"/>
    <row r="58" spans="2:3" ht="14.25" customHeight="1"/>
    <row r="59" spans="2:3" ht="14.25" customHeight="1"/>
    <row r="60" spans="2:3" ht="14.25" customHeight="1"/>
    <row r="61" spans="2:3" ht="14.25" customHeight="1"/>
    <row r="62" spans="2:3" ht="14.25" customHeight="1"/>
    <row r="63" spans="2:3" ht="14.25" customHeight="1"/>
    <row r="64" spans="2: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H5:H45">
    <cfRule type="cellIs" dxfId="2" priority="1" operator="between">
      <formula>1</formula>
      <formula>16</formula>
    </cfRule>
  </conditionalFormatting>
  <pageMargins left="0.7" right="0.7" top="1.4479166666666667" bottom="0.562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997"/>
  <sheetViews>
    <sheetView workbookViewId="0">
      <selection activeCell="K29" sqref="K29"/>
    </sheetView>
  </sheetViews>
  <sheetFormatPr defaultColWidth="14.44140625" defaultRowHeight="15" customHeight="1"/>
  <cols>
    <col min="1" max="1" width="2.6640625" customWidth="1"/>
    <col min="2" max="2" width="7" customWidth="1"/>
    <col min="3" max="3" width="25.5546875" customWidth="1"/>
    <col min="4" max="5" width="8.6640625" customWidth="1"/>
    <col min="6" max="6" width="9.33203125" customWidth="1"/>
    <col min="7" max="8" width="7.5546875" customWidth="1"/>
    <col min="9" max="9" width="6" customWidth="1"/>
    <col min="10" max="26" width="8.6640625" customWidth="1"/>
  </cols>
  <sheetData>
    <row r="1" spans="2:9" ht="14.25" customHeight="1">
      <c r="B1" s="95" t="s">
        <v>155</v>
      </c>
      <c r="C1" s="96"/>
      <c r="D1" s="96"/>
      <c r="E1" s="96"/>
      <c r="F1" s="96"/>
      <c r="G1" s="96"/>
      <c r="H1" s="97"/>
    </row>
    <row r="2" spans="2:9" ht="14.25" customHeight="1">
      <c r="B2" s="110" t="s">
        <v>1</v>
      </c>
      <c r="C2" s="122" t="s">
        <v>2</v>
      </c>
      <c r="D2" s="114" t="s">
        <v>3</v>
      </c>
      <c r="E2" s="115"/>
      <c r="F2" s="116"/>
      <c r="G2" s="117" t="s">
        <v>4</v>
      </c>
      <c r="H2" s="119" t="s">
        <v>5</v>
      </c>
      <c r="I2" s="121" t="s">
        <v>6</v>
      </c>
    </row>
    <row r="3" spans="2:9" ht="14.25" customHeight="1">
      <c r="B3" s="111"/>
      <c r="C3" s="123"/>
      <c r="D3" s="24" t="s">
        <v>7</v>
      </c>
      <c r="E3" s="25" t="s">
        <v>8</v>
      </c>
      <c r="F3" s="26" t="s">
        <v>9</v>
      </c>
      <c r="G3" s="118"/>
      <c r="H3" s="120"/>
      <c r="I3" s="120"/>
    </row>
    <row r="4" spans="2:9" ht="14.25" customHeight="1">
      <c r="B4" s="39">
        <v>1</v>
      </c>
      <c r="C4" s="33" t="s">
        <v>156</v>
      </c>
      <c r="D4" s="67">
        <v>9</v>
      </c>
      <c r="E4" s="68">
        <v>7.3</v>
      </c>
      <c r="F4" s="69">
        <v>9</v>
      </c>
      <c r="G4" s="78">
        <f t="shared" ref="G4:G16" si="0">SUM(D4:F4)</f>
        <v>25.3</v>
      </c>
      <c r="H4" s="43">
        <f t="shared" ref="H4:H16" si="1">RANK(G4,$G$4:$G$16,0)</f>
        <v>1</v>
      </c>
      <c r="I4" s="37">
        <v>1</v>
      </c>
    </row>
    <row r="5" spans="2:9" ht="14.25" customHeight="1">
      <c r="B5" s="46">
        <v>2</v>
      </c>
      <c r="C5" s="33" t="s">
        <v>157</v>
      </c>
      <c r="D5" s="34">
        <v>8.9</v>
      </c>
      <c r="E5" s="35">
        <v>6.7</v>
      </c>
      <c r="F5" s="36">
        <v>4</v>
      </c>
      <c r="G5" s="78">
        <f t="shared" si="0"/>
        <v>19.600000000000001</v>
      </c>
      <c r="H5" s="79">
        <f t="shared" si="1"/>
        <v>8</v>
      </c>
      <c r="I5" s="37"/>
    </row>
    <row r="6" spans="2:9" ht="14.25" customHeight="1">
      <c r="B6" s="46">
        <v>3</v>
      </c>
      <c r="C6" s="33" t="s">
        <v>158</v>
      </c>
      <c r="D6" s="34">
        <v>8</v>
      </c>
      <c r="E6" s="35">
        <v>6.8</v>
      </c>
      <c r="F6" s="36">
        <v>8</v>
      </c>
      <c r="G6" s="78">
        <f t="shared" si="0"/>
        <v>22.8</v>
      </c>
      <c r="H6" s="43">
        <f t="shared" si="1"/>
        <v>4</v>
      </c>
      <c r="I6" s="65"/>
    </row>
    <row r="7" spans="2:9" ht="14.25" customHeight="1">
      <c r="B7" s="46">
        <v>4</v>
      </c>
      <c r="C7" s="33" t="s">
        <v>159</v>
      </c>
      <c r="D7" s="34">
        <v>9</v>
      </c>
      <c r="E7" s="35">
        <v>6.9</v>
      </c>
      <c r="F7" s="36">
        <v>7</v>
      </c>
      <c r="G7" s="78">
        <f t="shared" si="0"/>
        <v>22.9</v>
      </c>
      <c r="H7" s="43">
        <f t="shared" si="1"/>
        <v>3</v>
      </c>
      <c r="I7" s="65" t="s">
        <v>105</v>
      </c>
    </row>
    <row r="8" spans="2:9" ht="14.25" customHeight="1">
      <c r="B8" s="46">
        <v>5</v>
      </c>
      <c r="C8" s="33" t="s">
        <v>160</v>
      </c>
      <c r="D8" s="73">
        <v>8.9</v>
      </c>
      <c r="E8" s="35">
        <v>6.5</v>
      </c>
      <c r="F8" s="36">
        <v>6</v>
      </c>
      <c r="G8" s="80">
        <f t="shared" si="0"/>
        <v>21.4</v>
      </c>
      <c r="H8" s="79">
        <f t="shared" si="1"/>
        <v>5</v>
      </c>
      <c r="I8" s="37">
        <v>2</v>
      </c>
    </row>
    <row r="9" spans="2:9" ht="14.25" customHeight="1">
      <c r="B9" s="46">
        <v>6</v>
      </c>
      <c r="C9" s="33" t="s">
        <v>161</v>
      </c>
      <c r="D9" s="34">
        <v>8.5</v>
      </c>
      <c r="E9" s="35">
        <v>6</v>
      </c>
      <c r="F9" s="36">
        <v>2</v>
      </c>
      <c r="G9" s="80">
        <f t="shared" si="0"/>
        <v>16.5</v>
      </c>
      <c r="H9" s="43">
        <f t="shared" si="1"/>
        <v>11</v>
      </c>
      <c r="I9" s="37"/>
    </row>
    <row r="10" spans="2:9" ht="14.25" customHeight="1">
      <c r="B10" s="46">
        <v>7</v>
      </c>
      <c r="C10" s="33" t="s">
        <v>162</v>
      </c>
      <c r="D10" s="34">
        <v>7.9</v>
      </c>
      <c r="E10" s="35">
        <v>6.7</v>
      </c>
      <c r="F10" s="36">
        <v>6</v>
      </c>
      <c r="G10" s="78">
        <f t="shared" si="0"/>
        <v>20.6</v>
      </c>
      <c r="H10" s="79">
        <f t="shared" si="1"/>
        <v>7</v>
      </c>
      <c r="I10" s="44"/>
    </row>
    <row r="11" spans="2:9" ht="14.25" customHeight="1">
      <c r="B11" s="55">
        <v>8</v>
      </c>
      <c r="C11" s="33" t="s">
        <v>163</v>
      </c>
      <c r="D11" s="77">
        <v>7.5</v>
      </c>
      <c r="E11" s="57">
        <v>6.5</v>
      </c>
      <c r="F11" s="58">
        <v>4</v>
      </c>
      <c r="G11" s="80">
        <f t="shared" si="0"/>
        <v>18</v>
      </c>
      <c r="H11" s="43">
        <f t="shared" si="1"/>
        <v>9</v>
      </c>
      <c r="I11" s="44"/>
    </row>
    <row r="12" spans="2:9" ht="14.25" customHeight="1">
      <c r="B12" s="55">
        <v>9</v>
      </c>
      <c r="C12" s="33" t="s">
        <v>164</v>
      </c>
      <c r="D12" s="77">
        <v>6</v>
      </c>
      <c r="E12" s="57">
        <v>6.3</v>
      </c>
      <c r="F12" s="58">
        <v>3</v>
      </c>
      <c r="G12" s="80">
        <f t="shared" si="0"/>
        <v>15.3</v>
      </c>
      <c r="H12" s="43">
        <f t="shared" si="1"/>
        <v>13</v>
      </c>
    </row>
    <row r="13" spans="2:9" ht="14.25" customHeight="1">
      <c r="B13" s="55">
        <v>10</v>
      </c>
      <c r="C13" s="33" t="s">
        <v>165</v>
      </c>
      <c r="D13" s="130">
        <v>7.5</v>
      </c>
      <c r="E13" s="57">
        <v>6.9</v>
      </c>
      <c r="F13" s="58">
        <v>7</v>
      </c>
      <c r="G13" s="78">
        <f t="shared" si="0"/>
        <v>21.4</v>
      </c>
      <c r="H13" s="79">
        <f t="shared" si="1"/>
        <v>5</v>
      </c>
    </row>
    <row r="14" spans="2:9" ht="14.25" customHeight="1">
      <c r="B14" s="55">
        <v>11</v>
      </c>
      <c r="C14" s="33" t="s">
        <v>166</v>
      </c>
      <c r="D14" s="77">
        <v>6</v>
      </c>
      <c r="E14" s="57">
        <v>6.4</v>
      </c>
      <c r="F14" s="58">
        <v>5</v>
      </c>
      <c r="G14" s="80">
        <f t="shared" si="0"/>
        <v>17.399999999999999</v>
      </c>
      <c r="H14" s="43">
        <f t="shared" si="1"/>
        <v>10</v>
      </c>
    </row>
    <row r="15" spans="2:9" ht="14.25" customHeight="1">
      <c r="B15" s="55">
        <v>12</v>
      </c>
      <c r="C15" s="33" t="s">
        <v>167</v>
      </c>
      <c r="D15" s="77">
        <v>6.9</v>
      </c>
      <c r="E15" s="57">
        <v>5.8</v>
      </c>
      <c r="F15" s="58">
        <v>3</v>
      </c>
      <c r="G15" s="80">
        <f t="shared" si="0"/>
        <v>15.7</v>
      </c>
      <c r="H15" s="43">
        <f t="shared" si="1"/>
        <v>12</v>
      </c>
    </row>
    <row r="16" spans="2:9" ht="14.25" customHeight="1">
      <c r="B16" s="55">
        <v>13</v>
      </c>
      <c r="C16" s="33" t="s">
        <v>168</v>
      </c>
      <c r="D16" s="77">
        <v>9</v>
      </c>
      <c r="E16" s="57">
        <v>7</v>
      </c>
      <c r="F16" s="58">
        <v>8</v>
      </c>
      <c r="G16" s="78">
        <f t="shared" si="0"/>
        <v>24</v>
      </c>
      <c r="H16" s="43">
        <f t="shared" si="1"/>
        <v>2</v>
      </c>
    </row>
    <row r="17" spans="2:3" ht="14.25" customHeight="1"/>
    <row r="18" spans="2:3" ht="14.25" customHeight="1"/>
    <row r="19" spans="2:3" ht="14.25" customHeight="1">
      <c r="B19" s="81"/>
      <c r="C19" s="22" t="s">
        <v>23</v>
      </c>
    </row>
    <row r="20" spans="2:3" ht="14.25" customHeight="1">
      <c r="B20" s="23"/>
      <c r="C20" s="22" t="s">
        <v>24</v>
      </c>
    </row>
    <row r="21" spans="2:3" ht="14.25" customHeight="1"/>
    <row r="22" spans="2:3" ht="14.25" customHeight="1"/>
    <row r="23" spans="2:3" ht="14.25" customHeight="1"/>
    <row r="24" spans="2:3" ht="14.25" customHeight="1"/>
    <row r="25" spans="2:3" ht="14.25" customHeight="1"/>
    <row r="26" spans="2:3" ht="14.25" customHeight="1"/>
    <row r="27" spans="2:3" ht="14.25" customHeight="1"/>
    <row r="28" spans="2:3" ht="14.25" customHeight="1"/>
    <row r="29" spans="2:3" ht="14.25" customHeight="1"/>
    <row r="30" spans="2:3" ht="14.25" customHeight="1"/>
    <row r="31" spans="2:3" ht="14.25" customHeight="1"/>
    <row r="32" spans="2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I2:I3"/>
    <mergeCell ref="B1:H1"/>
    <mergeCell ref="B2:B3"/>
    <mergeCell ref="C2:C3"/>
    <mergeCell ref="D2:F2"/>
    <mergeCell ref="G2:G3"/>
    <mergeCell ref="H2:H3"/>
  </mergeCells>
  <conditionalFormatting sqref="H4:H16">
    <cfRule type="cellIs" dxfId="1" priority="1" operator="between">
      <formula>1</formula>
      <formula>4</formula>
    </cfRule>
  </conditionalFormatting>
  <pageMargins left="0.7" right="0.7" top="1.4479166666666667" bottom="0.562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995"/>
  <sheetViews>
    <sheetView workbookViewId="0">
      <selection activeCell="B1" sqref="B1:H1"/>
    </sheetView>
  </sheetViews>
  <sheetFormatPr defaultColWidth="14.44140625" defaultRowHeight="15" customHeight="1"/>
  <cols>
    <col min="1" max="1" width="1" customWidth="1"/>
    <col min="2" max="2" width="7" customWidth="1"/>
    <col min="3" max="3" width="25.5546875" customWidth="1"/>
    <col min="4" max="5" width="8.6640625" customWidth="1"/>
    <col min="6" max="6" width="9.33203125" customWidth="1"/>
    <col min="7" max="7" width="7.5546875" customWidth="1"/>
    <col min="8" max="26" width="8.6640625" customWidth="1"/>
  </cols>
  <sheetData>
    <row r="1" spans="2:9" ht="14.25" customHeight="1">
      <c r="B1" s="131" t="s">
        <v>197</v>
      </c>
      <c r="C1" s="96"/>
      <c r="D1" s="96"/>
      <c r="E1" s="96"/>
      <c r="F1" s="96"/>
      <c r="G1" s="96"/>
      <c r="H1" s="97"/>
    </row>
    <row r="2" spans="2:9" ht="14.25" customHeight="1">
      <c r="B2" s="110" t="s">
        <v>1</v>
      </c>
      <c r="C2" s="122" t="s">
        <v>2</v>
      </c>
      <c r="D2" s="114" t="s">
        <v>3</v>
      </c>
      <c r="E2" s="115"/>
      <c r="F2" s="124"/>
      <c r="G2" s="117" t="s">
        <v>4</v>
      </c>
      <c r="H2" s="119" t="s">
        <v>5</v>
      </c>
      <c r="I2" s="121" t="s">
        <v>6</v>
      </c>
    </row>
    <row r="3" spans="2:9" ht="14.25" customHeight="1">
      <c r="B3" s="111"/>
      <c r="C3" s="123"/>
      <c r="D3" s="82" t="s">
        <v>7</v>
      </c>
      <c r="E3" s="83" t="s">
        <v>8</v>
      </c>
      <c r="F3" s="84" t="s">
        <v>9</v>
      </c>
      <c r="G3" s="118"/>
      <c r="H3" s="125"/>
      <c r="I3" s="120"/>
    </row>
    <row r="4" spans="2:9" ht="14.25" customHeight="1">
      <c r="B4" s="39">
        <v>1</v>
      </c>
      <c r="C4" s="28" t="s">
        <v>169</v>
      </c>
      <c r="D4" s="67">
        <v>6.9</v>
      </c>
      <c r="E4" s="68">
        <v>4.3</v>
      </c>
      <c r="F4" s="85">
        <v>2</v>
      </c>
      <c r="G4" s="39">
        <f t="shared" ref="G4:G24" si="0">SUM(D4:F4)</f>
        <v>13.2</v>
      </c>
      <c r="H4" s="71">
        <f t="shared" ref="H4:H24" si="1">RANK(G4,$G$4:$G$24,0)</f>
        <v>20</v>
      </c>
      <c r="I4" s="37"/>
    </row>
    <row r="5" spans="2:9" ht="14.25" customHeight="1">
      <c r="B5" s="46">
        <v>2</v>
      </c>
      <c r="C5" s="33" t="s">
        <v>170</v>
      </c>
      <c r="D5" s="34">
        <v>7</v>
      </c>
      <c r="E5" s="35">
        <v>6.2</v>
      </c>
      <c r="F5" s="86">
        <v>5</v>
      </c>
      <c r="G5" s="39">
        <f t="shared" si="0"/>
        <v>18.2</v>
      </c>
      <c r="H5" s="71">
        <f t="shared" si="1"/>
        <v>14</v>
      </c>
      <c r="I5" s="37"/>
    </row>
    <row r="6" spans="2:9" ht="14.25" customHeight="1">
      <c r="B6" s="46">
        <v>3</v>
      </c>
      <c r="C6" s="33" t="s">
        <v>171</v>
      </c>
      <c r="D6" s="34">
        <v>6.5</v>
      </c>
      <c r="E6" s="35">
        <v>3.9</v>
      </c>
      <c r="F6" s="86">
        <v>6</v>
      </c>
      <c r="G6" s="39">
        <f t="shared" si="0"/>
        <v>16.399999999999999</v>
      </c>
      <c r="H6" s="71">
        <f t="shared" si="1"/>
        <v>17</v>
      </c>
      <c r="I6" s="37"/>
    </row>
    <row r="7" spans="2:9" ht="14.25" customHeight="1">
      <c r="B7" s="46">
        <v>4</v>
      </c>
      <c r="C7" s="33" t="s">
        <v>172</v>
      </c>
      <c r="D7" s="34">
        <v>8.5</v>
      </c>
      <c r="E7" s="35">
        <v>7.2</v>
      </c>
      <c r="F7" s="86">
        <v>8</v>
      </c>
      <c r="G7" s="39">
        <f t="shared" si="0"/>
        <v>23.7</v>
      </c>
      <c r="H7" s="71">
        <f t="shared" si="1"/>
        <v>5</v>
      </c>
      <c r="I7" s="37"/>
    </row>
    <row r="8" spans="2:9" ht="14.25" customHeight="1">
      <c r="B8" s="46">
        <v>5</v>
      </c>
      <c r="C8" s="33" t="s">
        <v>173</v>
      </c>
      <c r="D8" s="34">
        <v>6.2</v>
      </c>
      <c r="E8" s="35">
        <v>4.5</v>
      </c>
      <c r="F8" s="86">
        <v>4</v>
      </c>
      <c r="G8" s="39">
        <f t="shared" si="0"/>
        <v>14.7</v>
      </c>
      <c r="H8" s="71">
        <f t="shared" si="1"/>
        <v>18</v>
      </c>
      <c r="I8" s="37"/>
    </row>
    <row r="9" spans="2:9" ht="14.25" customHeight="1">
      <c r="B9" s="46">
        <v>6</v>
      </c>
      <c r="C9" s="33" t="s">
        <v>174</v>
      </c>
      <c r="D9" s="34">
        <v>7.8</v>
      </c>
      <c r="E9" s="35">
        <v>7.2</v>
      </c>
      <c r="F9" s="86">
        <v>6</v>
      </c>
      <c r="G9" s="39">
        <f t="shared" si="0"/>
        <v>21</v>
      </c>
      <c r="H9" s="71">
        <f t="shared" si="1"/>
        <v>9</v>
      </c>
      <c r="I9" s="37"/>
    </row>
    <row r="10" spans="2:9" ht="14.25" customHeight="1">
      <c r="B10" s="46">
        <v>7</v>
      </c>
      <c r="C10" s="33" t="s">
        <v>175</v>
      </c>
      <c r="D10" s="34">
        <v>8.1999999999999993</v>
      </c>
      <c r="E10" s="35">
        <v>4.4000000000000004</v>
      </c>
      <c r="F10" s="86">
        <v>5</v>
      </c>
      <c r="G10" s="39">
        <f t="shared" si="0"/>
        <v>17.600000000000001</v>
      </c>
      <c r="H10" s="71">
        <f t="shared" si="1"/>
        <v>15</v>
      </c>
      <c r="I10" s="37"/>
    </row>
    <row r="11" spans="2:9" ht="14.25" customHeight="1">
      <c r="B11" s="46">
        <v>8</v>
      </c>
      <c r="C11" s="33" t="s">
        <v>176</v>
      </c>
      <c r="D11" s="34">
        <v>8.5</v>
      </c>
      <c r="E11" s="35">
        <v>6.1</v>
      </c>
      <c r="F11" s="86">
        <v>7</v>
      </c>
      <c r="G11" s="39">
        <f t="shared" si="0"/>
        <v>21.6</v>
      </c>
      <c r="H11" s="71">
        <f t="shared" si="1"/>
        <v>8</v>
      </c>
      <c r="I11" s="37"/>
    </row>
    <row r="12" spans="2:9" ht="14.25" customHeight="1">
      <c r="B12" s="46">
        <v>9</v>
      </c>
      <c r="C12" s="33" t="s">
        <v>177</v>
      </c>
      <c r="D12" s="34">
        <v>6</v>
      </c>
      <c r="E12" s="35">
        <v>6.3</v>
      </c>
      <c r="F12" s="86">
        <v>6</v>
      </c>
      <c r="G12" s="39">
        <f t="shared" si="0"/>
        <v>18.3</v>
      </c>
      <c r="H12" s="71">
        <f t="shared" si="1"/>
        <v>13</v>
      </c>
      <c r="I12" s="37"/>
    </row>
    <row r="13" spans="2:9" ht="14.25" customHeight="1">
      <c r="B13" s="46">
        <v>10</v>
      </c>
      <c r="C13" s="33" t="s">
        <v>178</v>
      </c>
      <c r="D13" s="34">
        <v>9</v>
      </c>
      <c r="E13" s="35">
        <v>5.4</v>
      </c>
      <c r="F13" s="86">
        <v>3</v>
      </c>
      <c r="G13" s="39">
        <f t="shared" si="0"/>
        <v>17.399999999999999</v>
      </c>
      <c r="H13" s="71">
        <f t="shared" si="1"/>
        <v>16</v>
      </c>
      <c r="I13" s="37"/>
    </row>
    <row r="14" spans="2:9" ht="14.25" customHeight="1">
      <c r="B14" s="46">
        <v>11</v>
      </c>
      <c r="C14" s="33" t="s">
        <v>179</v>
      </c>
      <c r="D14" s="34">
        <v>5</v>
      </c>
      <c r="E14" s="35">
        <v>7.8</v>
      </c>
      <c r="F14" s="86">
        <v>10</v>
      </c>
      <c r="G14" s="39">
        <f t="shared" si="0"/>
        <v>22.8</v>
      </c>
      <c r="H14" s="71">
        <f t="shared" si="1"/>
        <v>6</v>
      </c>
      <c r="I14" s="37">
        <v>1</v>
      </c>
    </row>
    <row r="15" spans="2:9" ht="14.25" customHeight="1">
      <c r="B15" s="46">
        <v>13</v>
      </c>
      <c r="C15" s="33" t="s">
        <v>180</v>
      </c>
      <c r="D15" s="34">
        <v>5</v>
      </c>
      <c r="E15" s="35">
        <v>6.9</v>
      </c>
      <c r="F15" s="86">
        <v>7</v>
      </c>
      <c r="G15" s="39">
        <f t="shared" si="0"/>
        <v>18.899999999999999</v>
      </c>
      <c r="H15" s="71">
        <f t="shared" si="1"/>
        <v>12</v>
      </c>
      <c r="I15" s="37"/>
    </row>
    <row r="16" spans="2:9" ht="14.25" customHeight="1">
      <c r="B16" s="46">
        <v>14</v>
      </c>
      <c r="C16" s="33" t="s">
        <v>181</v>
      </c>
      <c r="D16" s="129">
        <v>8.9</v>
      </c>
      <c r="E16" s="35">
        <v>8.4</v>
      </c>
      <c r="F16" s="86">
        <v>8</v>
      </c>
      <c r="G16" s="39">
        <f t="shared" si="0"/>
        <v>25.3</v>
      </c>
      <c r="H16" s="71">
        <f t="shared" si="1"/>
        <v>2</v>
      </c>
      <c r="I16" s="37">
        <v>3</v>
      </c>
    </row>
    <row r="17" spans="2:9" ht="14.25" customHeight="1">
      <c r="B17" s="46">
        <v>15</v>
      </c>
      <c r="C17" s="33" t="s">
        <v>182</v>
      </c>
      <c r="D17" s="34">
        <v>8.9</v>
      </c>
      <c r="E17" s="35">
        <v>8.5</v>
      </c>
      <c r="F17" s="86">
        <v>9</v>
      </c>
      <c r="G17" s="87">
        <f t="shared" si="0"/>
        <v>26.4</v>
      </c>
      <c r="H17" s="71">
        <f t="shared" si="1"/>
        <v>1</v>
      </c>
      <c r="I17" s="37">
        <v>2</v>
      </c>
    </row>
    <row r="18" spans="2:9" ht="14.25" customHeight="1">
      <c r="B18" s="46">
        <v>16</v>
      </c>
      <c r="C18" s="33" t="s">
        <v>183</v>
      </c>
      <c r="D18" s="73">
        <v>10</v>
      </c>
      <c r="E18" s="35">
        <v>8.3000000000000007</v>
      </c>
      <c r="F18" s="86">
        <v>7</v>
      </c>
      <c r="G18" s="39">
        <f t="shared" si="0"/>
        <v>25.3</v>
      </c>
      <c r="H18" s="71">
        <f t="shared" si="1"/>
        <v>2</v>
      </c>
      <c r="I18" s="37"/>
    </row>
    <row r="19" spans="2:9" ht="14.25" customHeight="1">
      <c r="B19" s="46">
        <v>17</v>
      </c>
      <c r="C19" s="33" t="s">
        <v>184</v>
      </c>
      <c r="D19" s="34">
        <v>6</v>
      </c>
      <c r="E19" s="35">
        <v>8.1</v>
      </c>
      <c r="F19" s="86">
        <v>6</v>
      </c>
      <c r="G19" s="39">
        <f t="shared" si="0"/>
        <v>20.100000000000001</v>
      </c>
      <c r="H19" s="71">
        <f t="shared" si="1"/>
        <v>10</v>
      </c>
      <c r="I19" s="37"/>
    </row>
    <row r="20" spans="2:9" ht="14.25" customHeight="1">
      <c r="B20" s="46">
        <v>18</v>
      </c>
      <c r="C20" s="33" t="s">
        <v>185</v>
      </c>
      <c r="D20" s="34">
        <v>6.9</v>
      </c>
      <c r="E20" s="35">
        <v>6.5</v>
      </c>
      <c r="F20" s="86">
        <v>6</v>
      </c>
      <c r="G20" s="39">
        <f t="shared" si="0"/>
        <v>19.399999999999999</v>
      </c>
      <c r="H20" s="71">
        <f t="shared" si="1"/>
        <v>11</v>
      </c>
      <c r="I20" s="37"/>
    </row>
    <row r="21" spans="2:9" ht="14.25" customHeight="1">
      <c r="B21" s="46">
        <v>19</v>
      </c>
      <c r="C21" s="33" t="s">
        <v>186</v>
      </c>
      <c r="D21" s="34">
        <v>5</v>
      </c>
      <c r="E21" s="35">
        <v>5.4</v>
      </c>
      <c r="F21" s="86">
        <v>3</v>
      </c>
      <c r="G21" s="39">
        <f t="shared" si="0"/>
        <v>13.4</v>
      </c>
      <c r="H21" s="71">
        <f t="shared" si="1"/>
        <v>19</v>
      </c>
      <c r="I21" s="37"/>
    </row>
    <row r="22" spans="2:9" ht="14.25" customHeight="1">
      <c r="B22" s="46">
        <v>20</v>
      </c>
      <c r="C22" s="33" t="s">
        <v>187</v>
      </c>
      <c r="D22" s="34">
        <v>10</v>
      </c>
      <c r="E22" s="35">
        <v>6.8</v>
      </c>
      <c r="F22" s="86">
        <v>8</v>
      </c>
      <c r="G22" s="39">
        <f t="shared" si="0"/>
        <v>24.8</v>
      </c>
      <c r="H22" s="71">
        <f t="shared" si="1"/>
        <v>4</v>
      </c>
      <c r="I22" s="65"/>
    </row>
    <row r="23" spans="2:9" ht="14.25" customHeight="1">
      <c r="B23" s="46">
        <v>21</v>
      </c>
      <c r="C23" s="88" t="s">
        <v>188</v>
      </c>
      <c r="D23" s="34">
        <v>4</v>
      </c>
      <c r="E23" s="35">
        <v>3</v>
      </c>
      <c r="F23" s="86">
        <v>4</v>
      </c>
      <c r="G23" s="39">
        <f t="shared" si="0"/>
        <v>11</v>
      </c>
      <c r="H23" s="71">
        <f t="shared" si="1"/>
        <v>21</v>
      </c>
      <c r="I23" s="37"/>
    </row>
    <row r="24" spans="2:9" ht="14.25" customHeight="1">
      <c r="B24" s="46">
        <v>22</v>
      </c>
      <c r="C24" s="89" t="s">
        <v>189</v>
      </c>
      <c r="D24" s="34">
        <v>8</v>
      </c>
      <c r="E24" s="35">
        <v>6.9</v>
      </c>
      <c r="F24" s="86">
        <v>7</v>
      </c>
      <c r="G24" s="39">
        <f t="shared" si="0"/>
        <v>21.9</v>
      </c>
      <c r="H24" s="71">
        <f t="shared" si="1"/>
        <v>7</v>
      </c>
      <c r="I24" s="37"/>
    </row>
    <row r="25" spans="2:9" ht="14.25" customHeight="1"/>
    <row r="26" spans="2:9" ht="14.25" customHeight="1">
      <c r="B26" s="81"/>
      <c r="C26" s="22" t="s">
        <v>91</v>
      </c>
    </row>
    <row r="27" spans="2:9" ht="14.25" customHeight="1">
      <c r="B27" s="23"/>
      <c r="C27" s="22" t="s">
        <v>24</v>
      </c>
    </row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7">
    <mergeCell ref="I2:I3"/>
    <mergeCell ref="B1:H1"/>
    <mergeCell ref="B2:B3"/>
    <mergeCell ref="C2:C3"/>
    <mergeCell ref="D2:F2"/>
    <mergeCell ref="G2:G3"/>
    <mergeCell ref="H2:H3"/>
  </mergeCells>
  <conditionalFormatting sqref="H4:H24">
    <cfRule type="cellIs" dxfId="0" priority="1" operator="between">
      <formula>1</formula>
      <formula>16</formula>
    </cfRule>
  </conditionalFormatting>
  <pageMargins left="0.7" right="0.63541666666666663" top="1.4479166666666667" bottom="0.562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000"/>
  <sheetViews>
    <sheetView tabSelected="1" workbookViewId="0">
      <selection activeCell="M13" sqref="M13"/>
    </sheetView>
  </sheetViews>
  <sheetFormatPr defaultColWidth="14.44140625" defaultRowHeight="15" customHeight="1"/>
  <cols>
    <col min="1" max="1" width="2.6640625" customWidth="1"/>
    <col min="2" max="2" width="7" customWidth="1"/>
    <col min="3" max="3" width="25.5546875" customWidth="1"/>
    <col min="4" max="5" width="8.6640625" customWidth="1"/>
    <col min="6" max="6" width="9.33203125" customWidth="1"/>
    <col min="7" max="7" width="8.44140625" customWidth="1"/>
    <col min="8" max="8" width="8.33203125" customWidth="1"/>
    <col min="9" max="9" width="6.6640625" customWidth="1"/>
    <col min="10" max="26" width="8.6640625" customWidth="1"/>
  </cols>
  <sheetData>
    <row r="1" spans="2:9" ht="14.25" customHeight="1">
      <c r="B1" s="131" t="s">
        <v>198</v>
      </c>
      <c r="C1" s="96"/>
      <c r="D1" s="96"/>
      <c r="E1" s="96"/>
      <c r="F1" s="96"/>
      <c r="G1" s="96"/>
      <c r="H1" s="97"/>
    </row>
    <row r="2" spans="2:9" ht="14.25" customHeight="1">
      <c r="B2" s="110" t="s">
        <v>1</v>
      </c>
      <c r="C2" s="122" t="s">
        <v>2</v>
      </c>
      <c r="D2" s="114" t="s">
        <v>3</v>
      </c>
      <c r="E2" s="115"/>
      <c r="F2" s="116"/>
      <c r="G2" s="117" t="s">
        <v>4</v>
      </c>
      <c r="H2" s="119" t="s">
        <v>5</v>
      </c>
      <c r="I2" s="121" t="s">
        <v>6</v>
      </c>
    </row>
    <row r="3" spans="2:9" ht="14.25" customHeight="1">
      <c r="B3" s="111"/>
      <c r="C3" s="123"/>
      <c r="D3" s="24" t="s">
        <v>7</v>
      </c>
      <c r="E3" s="25" t="s">
        <v>8</v>
      </c>
      <c r="F3" s="26" t="s">
        <v>9</v>
      </c>
      <c r="G3" s="118"/>
      <c r="H3" s="120"/>
      <c r="I3" s="120"/>
    </row>
    <row r="4" spans="2:9" ht="14.25" customHeight="1">
      <c r="B4" s="39">
        <v>1</v>
      </c>
      <c r="C4" s="33" t="s">
        <v>190</v>
      </c>
      <c r="D4" s="67">
        <v>10</v>
      </c>
      <c r="E4" s="68">
        <v>3.8</v>
      </c>
      <c r="F4" s="69">
        <v>5</v>
      </c>
      <c r="G4" s="78">
        <f t="shared" ref="G4:G10" si="0">SUM(D4:F4)</f>
        <v>18.8</v>
      </c>
      <c r="H4" s="79">
        <f t="shared" ref="H4:H9" si="1">RANK(G4,$G$4:$G$9,0)</f>
        <v>4</v>
      </c>
      <c r="I4" s="37"/>
    </row>
    <row r="5" spans="2:9" ht="14.25" customHeight="1">
      <c r="B5" s="46">
        <v>2</v>
      </c>
      <c r="C5" s="33" t="s">
        <v>191</v>
      </c>
      <c r="D5" s="34">
        <v>7</v>
      </c>
      <c r="E5" s="35">
        <v>3</v>
      </c>
      <c r="F5" s="36">
        <v>4</v>
      </c>
      <c r="G5" s="42">
        <f t="shared" si="0"/>
        <v>14</v>
      </c>
      <c r="H5" s="43">
        <f t="shared" si="1"/>
        <v>6</v>
      </c>
      <c r="I5" s="37"/>
    </row>
    <row r="6" spans="2:9" ht="14.25" customHeight="1">
      <c r="B6" s="46">
        <v>3</v>
      </c>
      <c r="C6" s="33" t="s">
        <v>192</v>
      </c>
      <c r="D6" s="34">
        <v>10</v>
      </c>
      <c r="E6" s="35">
        <v>6.4</v>
      </c>
      <c r="F6" s="36">
        <v>10</v>
      </c>
      <c r="G6" s="48">
        <f t="shared" si="0"/>
        <v>26.4</v>
      </c>
      <c r="H6" s="79">
        <f t="shared" si="1"/>
        <v>2</v>
      </c>
      <c r="I6" s="37">
        <v>3</v>
      </c>
    </row>
    <row r="7" spans="2:9" ht="14.25" customHeight="1">
      <c r="B7" s="46">
        <v>4</v>
      </c>
      <c r="C7" s="33" t="s">
        <v>193</v>
      </c>
      <c r="D7" s="34">
        <v>10</v>
      </c>
      <c r="E7" s="35">
        <v>8.5</v>
      </c>
      <c r="F7" s="36">
        <v>9</v>
      </c>
      <c r="G7" s="48">
        <f t="shared" si="0"/>
        <v>27.5</v>
      </c>
      <c r="H7" s="79">
        <f t="shared" si="1"/>
        <v>1</v>
      </c>
      <c r="I7" s="37">
        <v>1</v>
      </c>
    </row>
    <row r="8" spans="2:9" ht="14.25" customHeight="1">
      <c r="B8" s="46">
        <v>5</v>
      </c>
      <c r="C8" s="33" t="s">
        <v>194</v>
      </c>
      <c r="D8" s="34">
        <v>10</v>
      </c>
      <c r="E8" s="35">
        <v>6.9</v>
      </c>
      <c r="F8" s="36">
        <v>8</v>
      </c>
      <c r="G8" s="48">
        <f t="shared" si="0"/>
        <v>24.9</v>
      </c>
      <c r="H8" s="79">
        <f t="shared" si="1"/>
        <v>3</v>
      </c>
      <c r="I8" s="37">
        <v>2</v>
      </c>
    </row>
    <row r="9" spans="2:9" ht="14.25" customHeight="1">
      <c r="B9" s="46">
        <v>6</v>
      </c>
      <c r="C9" s="33" t="s">
        <v>195</v>
      </c>
      <c r="D9" s="34">
        <v>10</v>
      </c>
      <c r="E9" s="35">
        <v>4</v>
      </c>
      <c r="F9" s="36">
        <v>4</v>
      </c>
      <c r="G9" s="42">
        <f t="shared" si="0"/>
        <v>18</v>
      </c>
      <c r="H9" s="43">
        <f t="shared" si="1"/>
        <v>5</v>
      </c>
    </row>
    <row r="10" spans="2:9" ht="14.25" customHeight="1">
      <c r="B10" s="55">
        <v>7</v>
      </c>
      <c r="C10" s="90"/>
      <c r="D10" s="91"/>
      <c r="E10" s="92"/>
      <c r="F10" s="93"/>
      <c r="G10" s="60">
        <f t="shared" si="0"/>
        <v>0</v>
      </c>
      <c r="H10" s="94"/>
    </row>
    <row r="11" spans="2:9" ht="14.25" customHeight="1"/>
    <row r="12" spans="2:9" ht="14.25" customHeight="1">
      <c r="B12" s="81"/>
      <c r="C12" s="22" t="s">
        <v>196</v>
      </c>
    </row>
    <row r="13" spans="2:9" ht="14.25" customHeight="1">
      <c r="B13" s="23"/>
      <c r="C13" s="22" t="s">
        <v>24</v>
      </c>
    </row>
    <row r="14" spans="2:9" ht="14.25" customHeight="1"/>
    <row r="15" spans="2:9" ht="14.25" customHeight="1"/>
    <row r="16" spans="2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2:I3"/>
    <mergeCell ref="B1:H1"/>
    <mergeCell ref="B2:B3"/>
    <mergeCell ref="C2:C3"/>
    <mergeCell ref="D2:F2"/>
    <mergeCell ref="G2:G3"/>
    <mergeCell ref="H2:H3"/>
  </mergeCells>
  <pageMargins left="0.7" right="0.7" top="1.4479166666666667" bottom="0.562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BBoys U7</vt:lpstr>
      <vt:lpstr>BGirls U7</vt:lpstr>
      <vt:lpstr>BBoys U11</vt:lpstr>
      <vt:lpstr>BGirls U11</vt:lpstr>
      <vt:lpstr>BBoys U15</vt:lpstr>
      <vt:lpstr>BGirls U15</vt:lpstr>
      <vt:lpstr>BBoys Adult</vt:lpstr>
      <vt:lpstr>BGirls Adult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Sāra Grinberga</dc:creator>
  <cp:lastModifiedBy>Asus Note</cp:lastModifiedBy>
  <dcterms:created xsi:type="dcterms:W3CDTF">2023-03-23T21:03:25Z</dcterms:created>
  <dcterms:modified xsi:type="dcterms:W3CDTF">2026-03-30T13:49:50Z</dcterms:modified>
</cp:coreProperties>
</file>